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03-Schule-FM\FM-Informatik\FM1-Excel\"/>
    </mc:Choice>
  </mc:AlternateContent>
  <xr:revisionPtr revIDLastSave="0" documentId="13_ncr:1_{26067C1A-7B33-4D16-9889-71E11DC4AF8C}" xr6:coauthVersionLast="36" xr6:coauthVersionMax="36" xr10:uidLastSave="{00000000-0000-0000-0000-000000000000}"/>
  <bookViews>
    <workbookView xWindow="240" yWindow="72" windowWidth="11580" windowHeight="6036" activeTab="2" xr2:uid="{00000000-000D-0000-FFFF-FFFF00000000}"/>
  </bookViews>
  <sheets>
    <sheet name="Übung lin Fkt." sheetId="5" r:id="rId1"/>
    <sheet name="Übung Schnitt" sheetId="6" r:id="rId2"/>
    <sheet name="Übung T(x)" sheetId="4" r:id="rId3"/>
    <sheet name="Lösung linFkt" sheetId="2" r:id="rId4"/>
    <sheet name="Loesung Schnitt" sheetId="3" r:id="rId5"/>
    <sheet name="Loesung T(x)=x^4-13x^3 etc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3" l="1"/>
  <c r="E12" i="3" s="1"/>
  <c r="A12" i="3"/>
  <c r="A13" i="3"/>
  <c r="A14" i="3" s="1"/>
  <c r="B14" i="3" s="1"/>
  <c r="A16" i="2"/>
  <c r="B15" i="2"/>
  <c r="A15" i="2"/>
  <c r="A6" i="1"/>
  <c r="B6" i="1"/>
  <c r="A5" i="1"/>
  <c r="B5" i="1" s="1"/>
  <c r="B4" i="1"/>
  <c r="A7" i="1"/>
  <c r="D13" i="3"/>
  <c r="B13" i="3"/>
  <c r="B12" i="3"/>
  <c r="A15" i="3"/>
  <c r="E13" i="3" l="1"/>
  <c r="D14" i="3"/>
  <c r="B16" i="2"/>
  <c r="A17" i="2"/>
  <c r="A8" i="1"/>
  <c r="B7" i="1"/>
  <c r="A16" i="3"/>
  <c r="B15" i="3"/>
  <c r="A18" i="2" l="1"/>
  <c r="B17" i="2"/>
  <c r="A17" i="3"/>
  <c r="B16" i="3"/>
  <c r="D15" i="3"/>
  <c r="E14" i="3"/>
  <c r="A9" i="1"/>
  <c r="B8" i="1"/>
  <c r="A18" i="3" l="1"/>
  <c r="B17" i="3"/>
  <c r="A10" i="1"/>
  <c r="B9" i="1"/>
  <c r="D16" i="3"/>
  <c r="E15" i="3"/>
  <c r="A19" i="2"/>
  <c r="B18" i="2"/>
  <c r="B19" i="2" l="1"/>
  <c r="A20" i="2"/>
  <c r="A11" i="1"/>
  <c r="B10" i="1"/>
  <c r="E16" i="3"/>
  <c r="D17" i="3"/>
  <c r="B18" i="3"/>
  <c r="A19" i="3"/>
  <c r="D18" i="3" l="1"/>
  <c r="E17" i="3"/>
  <c r="B19" i="3"/>
  <c r="A20" i="3"/>
  <c r="B11" i="1"/>
  <c r="A12" i="1"/>
  <c r="B20" i="2"/>
  <c r="A21" i="2"/>
  <c r="B21" i="2" l="1"/>
  <c r="A22" i="2"/>
  <c r="B20" i="3"/>
  <c r="A21" i="3"/>
  <c r="B12" i="1"/>
  <c r="A13" i="1"/>
  <c r="D19" i="3"/>
  <c r="E18" i="3"/>
  <c r="B21" i="3" l="1"/>
  <c r="A22" i="3"/>
  <c r="D20" i="3"/>
  <c r="E19" i="3"/>
  <c r="A14" i="1"/>
  <c r="B13" i="1"/>
  <c r="A23" i="2"/>
  <c r="B22" i="2"/>
  <c r="A24" i="2" l="1"/>
  <c r="B23" i="2"/>
  <c r="E20" i="3"/>
  <c r="D21" i="3"/>
  <c r="A23" i="3"/>
  <c r="B22" i="3"/>
  <c r="A15" i="1"/>
  <c r="B14" i="1"/>
  <c r="D22" i="3" l="1"/>
  <c r="E21" i="3"/>
  <c r="B15" i="1"/>
  <c r="A16" i="1"/>
  <c r="B23" i="3"/>
  <c r="A24" i="3"/>
  <c r="A25" i="2"/>
  <c r="B24" i="2"/>
  <c r="B16" i="1" l="1"/>
  <c r="A17" i="1"/>
  <c r="B25" i="2"/>
  <c r="A26" i="2"/>
  <c r="B24" i="3"/>
  <c r="A25" i="3"/>
  <c r="D23" i="3"/>
  <c r="E22" i="3"/>
  <c r="A27" i="2" l="1"/>
  <c r="B26" i="2"/>
  <c r="D24" i="3"/>
  <c r="E23" i="3"/>
  <c r="B25" i="3"/>
  <c r="A26" i="3"/>
  <c r="A18" i="1"/>
  <c r="B17" i="1"/>
  <c r="E24" i="3" l="1"/>
  <c r="D25" i="3"/>
  <c r="B26" i="3"/>
  <c r="A27" i="3"/>
  <c r="A19" i="1"/>
  <c r="B18" i="1"/>
  <c r="B27" i="2"/>
  <c r="A28" i="2"/>
  <c r="B28" i="2" l="1"/>
  <c r="A29" i="2"/>
  <c r="B27" i="3"/>
  <c r="A28" i="3"/>
  <c r="D26" i="3"/>
  <c r="E25" i="3"/>
  <c r="B19" i="1"/>
  <c r="A20" i="1"/>
  <c r="B28" i="3" l="1"/>
  <c r="A29" i="3"/>
  <c r="B20" i="1"/>
  <c r="A21" i="1"/>
  <c r="B29" i="2"/>
  <c r="A30" i="2"/>
  <c r="D27" i="3"/>
  <c r="E26" i="3"/>
  <c r="A22" i="1" l="1"/>
  <c r="B21" i="1"/>
  <c r="A31" i="2"/>
  <c r="B30" i="2"/>
  <c r="A30" i="3"/>
  <c r="B29" i="3"/>
  <c r="D28" i="3"/>
  <c r="E27" i="3"/>
  <c r="E28" i="3" l="1"/>
  <c r="D29" i="3"/>
  <c r="A32" i="2"/>
  <c r="B31" i="2"/>
  <c r="A31" i="3"/>
  <c r="B30" i="3"/>
  <c r="A23" i="1"/>
  <c r="B22" i="1"/>
  <c r="B23" i="1" l="1"/>
  <c r="A24" i="1"/>
  <c r="A33" i="2"/>
  <c r="B32" i="2"/>
  <c r="D30" i="3"/>
  <c r="E29" i="3"/>
  <c r="A32" i="3"/>
  <c r="B31" i="3"/>
  <c r="B32" i="3" l="1"/>
  <c r="A33" i="3"/>
  <c r="B33" i="2"/>
  <c r="A34" i="2"/>
  <c r="B24" i="1"/>
  <c r="A25" i="1"/>
  <c r="D31" i="3"/>
  <c r="E30" i="3"/>
  <c r="A35" i="2" l="1"/>
  <c r="B34" i="2"/>
  <c r="D32" i="3"/>
  <c r="E31" i="3"/>
  <c r="A26" i="1"/>
  <c r="B25" i="1"/>
  <c r="B33" i="3"/>
  <c r="A34" i="3"/>
  <c r="A35" i="3" l="1"/>
  <c r="B34" i="3"/>
  <c r="E32" i="3"/>
  <c r="D33" i="3"/>
  <c r="A27" i="1"/>
  <c r="B26" i="1"/>
  <c r="B35" i="2"/>
  <c r="A36" i="2"/>
  <c r="D34" i="3" l="1"/>
  <c r="E33" i="3"/>
  <c r="A37" i="2"/>
  <c r="B36" i="2"/>
  <c r="B27" i="1"/>
  <c r="A28" i="1"/>
  <c r="B35" i="3"/>
  <c r="A36" i="3"/>
  <c r="B36" i="3" l="1"/>
  <c r="A37" i="3"/>
  <c r="A38" i="2"/>
  <c r="B37" i="2"/>
  <c r="B28" i="1"/>
  <c r="A29" i="1"/>
  <c r="D35" i="3"/>
  <c r="E34" i="3"/>
  <c r="D36" i="3" l="1"/>
  <c r="E35" i="3"/>
  <c r="A39" i="2"/>
  <c r="B38" i="2"/>
  <c r="A30" i="1"/>
  <c r="B29" i="1"/>
  <c r="B37" i="3"/>
  <c r="A38" i="3"/>
  <c r="B39" i="2" l="1"/>
  <c r="A40" i="2"/>
  <c r="B38" i="3"/>
  <c r="A39" i="3"/>
  <c r="A31" i="1"/>
  <c r="B30" i="1"/>
  <c r="E36" i="3"/>
  <c r="D37" i="3"/>
  <c r="B39" i="3" l="1"/>
  <c r="A40" i="3"/>
  <c r="D38" i="3"/>
  <c r="E37" i="3"/>
  <c r="A41" i="2"/>
  <c r="B40" i="2"/>
  <c r="B31" i="1"/>
  <c r="A32" i="1"/>
  <c r="B32" i="1" l="1"/>
  <c r="A33" i="1"/>
  <c r="D39" i="3"/>
  <c r="E38" i="3"/>
  <c r="B40" i="3"/>
  <c r="A41" i="3"/>
  <c r="A42" i="2"/>
  <c r="B41" i="2"/>
  <c r="B42" i="2" l="1"/>
  <c r="A43" i="2"/>
  <c r="E39" i="3"/>
  <c r="D40" i="3"/>
  <c r="B41" i="3"/>
  <c r="A42" i="3"/>
  <c r="B42" i="3" s="1"/>
  <c r="A34" i="1"/>
  <c r="B33" i="1"/>
  <c r="E40" i="3" l="1"/>
  <c r="D41" i="3"/>
  <c r="A35" i="1"/>
  <c r="B34" i="1"/>
  <c r="A44" i="2"/>
  <c r="B43" i="2"/>
  <c r="A36" i="1" l="1"/>
  <c r="B35" i="1"/>
  <c r="D42" i="3"/>
  <c r="E42" i="3" s="1"/>
  <c r="E41" i="3"/>
  <c r="B44" i="2"/>
  <c r="A45" i="2"/>
  <c r="B45" i="2" s="1"/>
  <c r="A37" i="1" l="1"/>
  <c r="B36" i="1"/>
  <c r="B37" i="1" l="1"/>
  <c r="A38" i="1"/>
  <c r="B38" i="1" l="1"/>
  <c r="A39" i="1"/>
  <c r="A40" i="1" l="1"/>
  <c r="B39" i="1"/>
  <c r="A41" i="1" l="1"/>
  <c r="B40" i="1"/>
  <c r="B41" i="1" l="1"/>
  <c r="A42" i="1"/>
  <c r="B42" i="1" l="1"/>
  <c r="A43" i="1"/>
  <c r="A44" i="1" l="1"/>
  <c r="B43" i="1"/>
  <c r="A45" i="1" l="1"/>
  <c r="B44" i="1"/>
  <c r="B45" i="1" l="1"/>
  <c r="A46" i="1"/>
  <c r="B46" i="1" l="1"/>
  <c r="A47" i="1"/>
  <c r="A48" i="1" l="1"/>
  <c r="B47" i="1"/>
  <c r="A49" i="1" l="1"/>
  <c r="B48" i="1"/>
  <c r="B49" i="1" l="1"/>
  <c r="A50" i="1"/>
  <c r="B50" i="1" l="1"/>
  <c r="A51" i="1"/>
  <c r="A52" i="1" l="1"/>
  <c r="B51" i="1"/>
  <c r="A53" i="1" l="1"/>
  <c r="B52" i="1"/>
  <c r="B53" i="1" l="1"/>
  <c r="A54" i="1"/>
  <c r="B54" i="1" l="1"/>
  <c r="A55" i="1"/>
  <c r="A56" i="1" l="1"/>
  <c r="B55" i="1"/>
  <c r="A57" i="1" l="1"/>
  <c r="B56" i="1"/>
  <c r="B57" i="1" l="1"/>
  <c r="A58" i="1"/>
  <c r="B58" i="1" l="1"/>
  <c r="A59" i="1"/>
  <c r="A60" i="1" l="1"/>
  <c r="B59" i="1"/>
  <c r="A61" i="1" l="1"/>
  <c r="B60" i="1"/>
  <c r="B61" i="1" l="1"/>
  <c r="A62" i="1"/>
  <c r="B62" i="1" l="1"/>
  <c r="A63" i="1"/>
  <c r="B63" i="1" l="1"/>
  <c r="A64" i="1"/>
  <c r="B64" i="1" s="1"/>
</calcChain>
</file>

<file path=xl/sharedStrings.xml><?xml version="1.0" encoding="utf-8"?>
<sst xmlns="http://schemas.openxmlformats.org/spreadsheetml/2006/main" count="104" uniqueCount="34">
  <si>
    <t>x</t>
  </si>
  <si>
    <t>Termauswertung</t>
  </si>
  <si>
    <t>T(x)=x^4-13x^3+55x^2-84x+36</t>
  </si>
  <si>
    <t>f(x)=</t>
  </si>
  <si>
    <t xml:space="preserve">y = </t>
  </si>
  <si>
    <t>m</t>
  </si>
  <si>
    <t xml:space="preserve"> + q</t>
  </si>
  <si>
    <t>Die Lineare Funktion</t>
  </si>
  <si>
    <t>Wertetabelle</t>
  </si>
  <si>
    <t>y</t>
  </si>
  <si>
    <t xml:space="preserve">Startwert: x = </t>
  </si>
  <si>
    <t>Schrittweite =</t>
  </si>
  <si>
    <t>Bemerkung zum Diagramm-Typ:</t>
  </si>
  <si>
    <t>Markieren der beiden Datenspalten x und y Werte</t>
  </si>
  <si>
    <t xml:space="preserve">Einfügen, Lieniendiagramm, Empfohlene Diagramme, </t>
  </si>
  <si>
    <t>Punktdiagramm</t>
  </si>
  <si>
    <t>?</t>
  </si>
  <si>
    <t xml:space="preserve">Nullstelle N ist bei </t>
  </si>
  <si>
    <t xml:space="preserve">Schnittpunkt  S von g und  h </t>
  </si>
  <si>
    <t>x=</t>
  </si>
  <si>
    <t>y=</t>
  </si>
  <si>
    <t>Die Lineare Funktion f x)</t>
  </si>
  <si>
    <t>Die Lineare Funktion  g ( x )</t>
  </si>
  <si>
    <t>g(x)=</t>
  </si>
  <si>
    <t>Wertetabelle für f(x)</t>
  </si>
  <si>
    <t>Wertetabelle für g(x)</t>
  </si>
  <si>
    <t>Nullstelle von  f(x)</t>
  </si>
  <si>
    <t xml:space="preserve">x = </t>
  </si>
  <si>
    <t>Schnittpunkt von f mit g</t>
  </si>
  <si>
    <t>Hinzufügen eines Datensatzes zum Diagramm</t>
  </si>
  <si>
    <t xml:space="preserve">Aufgabe: </t>
  </si>
  <si>
    <t>Füge eine zweite Funktion hinzu</t>
  </si>
  <si>
    <t>Berechne Nullstellen und Schnittpunkt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</si>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</sst>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4" fillId="0" borderId="8" xfId="0" applyFont="1" applyBorder="1"/>
    <xf numFmtId="0" fontId="5" fillId="0" borderId="3" xfId="0" applyFont="1" applyBorder="1"/>
    <xf numFmtId="0" fontId="5" fillId="0" borderId="5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0" fillId="2" borderId="14" xfId="0" applyFill="1" applyBorder="1"/>
    <xf numFmtId="0" fontId="0" fillId="2" borderId="12" xfId="0" applyFill="1" applyBorder="1"/>
    <xf numFmtId="0" fontId="6" fillId="0" borderId="0" xfId="0" applyFont="1"/>
    <xf numFmtId="0" fontId="6" fillId="0" borderId="8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0" xfId="0" applyFont="1"/>
    <xf numFmtId="0" fontId="5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 = m x + q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'Lösung linFkt'!$B$14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'Lösung linFkt'!$A$15:$A$45</c:f>
              <c:numCache>
                <c:formatCode>General</c:formatCode>
                <c:ptCount val="3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9.5</c:v>
                </c:pt>
                <c:pt idx="30">
                  <c:v>10</c:v>
                </c:pt>
              </c:numCache>
            </c:numRef>
          </c:xVal>
          <c:yVal>
            <c:numRef>
              <c:f>'Lösung linFkt'!$B$15:$B$45</c:f>
              <c:numCache>
                <c:formatCode>General</c:formatCode>
                <c:ptCount val="31"/>
                <c:pt idx="0">
                  <c:v>-16</c:v>
                </c:pt>
                <c:pt idx="1">
                  <c:v>-14.5</c:v>
                </c:pt>
                <c:pt idx="2">
                  <c:v>-13</c:v>
                </c:pt>
                <c:pt idx="3">
                  <c:v>-11.5</c:v>
                </c:pt>
                <c:pt idx="4">
                  <c:v>-10</c:v>
                </c:pt>
                <c:pt idx="5">
                  <c:v>-8.5</c:v>
                </c:pt>
                <c:pt idx="6">
                  <c:v>-7</c:v>
                </c:pt>
                <c:pt idx="7">
                  <c:v>-5.5</c:v>
                </c:pt>
                <c:pt idx="8">
                  <c:v>-4</c:v>
                </c:pt>
                <c:pt idx="9">
                  <c:v>-2.5</c:v>
                </c:pt>
                <c:pt idx="10">
                  <c:v>-1</c:v>
                </c:pt>
                <c:pt idx="11">
                  <c:v>0.5</c:v>
                </c:pt>
                <c:pt idx="12">
                  <c:v>2</c:v>
                </c:pt>
                <c:pt idx="13">
                  <c:v>3.5</c:v>
                </c:pt>
                <c:pt idx="14">
                  <c:v>5</c:v>
                </c:pt>
                <c:pt idx="15">
                  <c:v>6.5</c:v>
                </c:pt>
                <c:pt idx="16">
                  <c:v>8</c:v>
                </c:pt>
                <c:pt idx="17">
                  <c:v>9.5</c:v>
                </c:pt>
                <c:pt idx="18">
                  <c:v>11</c:v>
                </c:pt>
                <c:pt idx="19">
                  <c:v>12.5</c:v>
                </c:pt>
                <c:pt idx="20">
                  <c:v>14</c:v>
                </c:pt>
                <c:pt idx="21">
                  <c:v>15.5</c:v>
                </c:pt>
                <c:pt idx="22">
                  <c:v>17</c:v>
                </c:pt>
                <c:pt idx="23">
                  <c:v>18.5</c:v>
                </c:pt>
                <c:pt idx="24">
                  <c:v>20</c:v>
                </c:pt>
                <c:pt idx="25">
                  <c:v>21.5</c:v>
                </c:pt>
                <c:pt idx="26">
                  <c:v>23</c:v>
                </c:pt>
                <c:pt idx="27">
                  <c:v>24.5</c:v>
                </c:pt>
                <c:pt idx="28">
                  <c:v>26</c:v>
                </c:pt>
                <c:pt idx="29">
                  <c:v>27.5</c:v>
                </c:pt>
                <c:pt idx="30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10-4000-9A12-9D4BD9004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334312"/>
        <c:axId val="1"/>
      </c:scatterChart>
      <c:valAx>
        <c:axId val="47533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53343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'Lösung linFkt'!$B$14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'Lösung linFkt'!$A$15:$A$45</c:f>
              <c:numCache>
                <c:formatCode>General</c:formatCode>
                <c:ptCount val="3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9.5</c:v>
                </c:pt>
                <c:pt idx="30">
                  <c:v>10</c:v>
                </c:pt>
              </c:numCache>
            </c:numRef>
          </c:xVal>
          <c:yVal>
            <c:numRef>
              <c:f>'Lösung linFkt'!$B$15:$B$45</c:f>
              <c:numCache>
                <c:formatCode>General</c:formatCode>
                <c:ptCount val="31"/>
                <c:pt idx="0">
                  <c:v>-16</c:v>
                </c:pt>
                <c:pt idx="1">
                  <c:v>-14.5</c:v>
                </c:pt>
                <c:pt idx="2">
                  <c:v>-13</c:v>
                </c:pt>
                <c:pt idx="3">
                  <c:v>-11.5</c:v>
                </c:pt>
                <c:pt idx="4">
                  <c:v>-10</c:v>
                </c:pt>
                <c:pt idx="5">
                  <c:v>-8.5</c:v>
                </c:pt>
                <c:pt idx="6">
                  <c:v>-7</c:v>
                </c:pt>
                <c:pt idx="7">
                  <c:v>-5.5</c:v>
                </c:pt>
                <c:pt idx="8">
                  <c:v>-4</c:v>
                </c:pt>
                <c:pt idx="9">
                  <c:v>-2.5</c:v>
                </c:pt>
                <c:pt idx="10">
                  <c:v>-1</c:v>
                </c:pt>
                <c:pt idx="11">
                  <c:v>0.5</c:v>
                </c:pt>
                <c:pt idx="12">
                  <c:v>2</c:v>
                </c:pt>
                <c:pt idx="13">
                  <c:v>3.5</c:v>
                </c:pt>
                <c:pt idx="14">
                  <c:v>5</c:v>
                </c:pt>
                <c:pt idx="15">
                  <c:v>6.5</c:v>
                </c:pt>
                <c:pt idx="16">
                  <c:v>8</c:v>
                </c:pt>
                <c:pt idx="17">
                  <c:v>9.5</c:v>
                </c:pt>
                <c:pt idx="18">
                  <c:v>11</c:v>
                </c:pt>
                <c:pt idx="19">
                  <c:v>12.5</c:v>
                </c:pt>
                <c:pt idx="20">
                  <c:v>14</c:v>
                </c:pt>
                <c:pt idx="21">
                  <c:v>15.5</c:v>
                </c:pt>
                <c:pt idx="22">
                  <c:v>17</c:v>
                </c:pt>
                <c:pt idx="23">
                  <c:v>18.5</c:v>
                </c:pt>
                <c:pt idx="24">
                  <c:v>20</c:v>
                </c:pt>
                <c:pt idx="25">
                  <c:v>21.5</c:v>
                </c:pt>
                <c:pt idx="26">
                  <c:v>23</c:v>
                </c:pt>
                <c:pt idx="27">
                  <c:v>24.5</c:v>
                </c:pt>
                <c:pt idx="28">
                  <c:v>26</c:v>
                </c:pt>
                <c:pt idx="29">
                  <c:v>27.5</c:v>
                </c:pt>
                <c:pt idx="30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07-49F8-AE46-B92411316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054896"/>
        <c:axId val="1"/>
      </c:scatterChart>
      <c:valAx>
        <c:axId val="48205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054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'Loesung Schnitt'!$B$11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'Loesung Schnitt'!$A$12:$A$43</c:f>
              <c:numCache>
                <c:formatCode>General</c:formatCode>
                <c:ptCount val="32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9.5</c:v>
                </c:pt>
                <c:pt idx="30">
                  <c:v>10</c:v>
                </c:pt>
              </c:numCache>
            </c:numRef>
          </c:xVal>
          <c:yVal>
            <c:numRef>
              <c:f>'Loesung Schnitt'!$B$12:$B$43</c:f>
              <c:numCache>
                <c:formatCode>General</c:formatCode>
                <c:ptCount val="32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-5.5</c:v>
                </c:pt>
                <c:pt idx="12">
                  <c:v>-6</c:v>
                </c:pt>
                <c:pt idx="13">
                  <c:v>-6.5</c:v>
                </c:pt>
                <c:pt idx="14">
                  <c:v>-7</c:v>
                </c:pt>
                <c:pt idx="15">
                  <c:v>-7.5</c:v>
                </c:pt>
                <c:pt idx="16">
                  <c:v>-8</c:v>
                </c:pt>
                <c:pt idx="17">
                  <c:v>-8.5</c:v>
                </c:pt>
                <c:pt idx="18">
                  <c:v>-9</c:v>
                </c:pt>
                <c:pt idx="19">
                  <c:v>-9.5</c:v>
                </c:pt>
                <c:pt idx="20">
                  <c:v>-10</c:v>
                </c:pt>
                <c:pt idx="21">
                  <c:v>-10.5</c:v>
                </c:pt>
                <c:pt idx="22">
                  <c:v>-11</c:v>
                </c:pt>
                <c:pt idx="23">
                  <c:v>-11.5</c:v>
                </c:pt>
                <c:pt idx="24">
                  <c:v>-12</c:v>
                </c:pt>
                <c:pt idx="25">
                  <c:v>-12.5</c:v>
                </c:pt>
                <c:pt idx="26">
                  <c:v>-13</c:v>
                </c:pt>
                <c:pt idx="27">
                  <c:v>-13.5</c:v>
                </c:pt>
                <c:pt idx="28">
                  <c:v>-14</c:v>
                </c:pt>
                <c:pt idx="29">
                  <c:v>-14.5</c:v>
                </c:pt>
                <c:pt idx="30">
                  <c:v>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F2-4D81-925F-25D479C35D69}"/>
            </c:ext>
          </c:extLst>
        </c:ser>
        <c:ser>
          <c:idx val="1"/>
          <c:order val="1"/>
          <c:tx>
            <c:v>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'Loesung Schnitt'!$D$12:$D$42</c:f>
              <c:numCache>
                <c:formatCode>General</c:formatCode>
                <c:ptCount val="3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9.5</c:v>
                </c:pt>
                <c:pt idx="30">
                  <c:v>10</c:v>
                </c:pt>
              </c:numCache>
            </c:numRef>
          </c:xVal>
          <c:yVal>
            <c:numRef>
              <c:f>'Loesung Schnitt'!$E$12:$E$42</c:f>
              <c:numCache>
                <c:formatCode>General</c:formatCode>
                <c:ptCount val="31"/>
                <c:pt idx="0">
                  <c:v>-23</c:v>
                </c:pt>
                <c:pt idx="1">
                  <c:v>-21.5</c:v>
                </c:pt>
                <c:pt idx="2">
                  <c:v>-20</c:v>
                </c:pt>
                <c:pt idx="3">
                  <c:v>-18.5</c:v>
                </c:pt>
                <c:pt idx="4">
                  <c:v>-17</c:v>
                </c:pt>
                <c:pt idx="5">
                  <c:v>-15.5</c:v>
                </c:pt>
                <c:pt idx="6">
                  <c:v>-14</c:v>
                </c:pt>
                <c:pt idx="7">
                  <c:v>-12.5</c:v>
                </c:pt>
                <c:pt idx="8">
                  <c:v>-11</c:v>
                </c:pt>
                <c:pt idx="9">
                  <c:v>-9.5</c:v>
                </c:pt>
                <c:pt idx="10">
                  <c:v>-8</c:v>
                </c:pt>
                <c:pt idx="11">
                  <c:v>-6.5</c:v>
                </c:pt>
                <c:pt idx="12">
                  <c:v>-5</c:v>
                </c:pt>
                <c:pt idx="13">
                  <c:v>-3.5</c:v>
                </c:pt>
                <c:pt idx="14">
                  <c:v>-2</c:v>
                </c:pt>
                <c:pt idx="15">
                  <c:v>-0.5</c:v>
                </c:pt>
                <c:pt idx="16">
                  <c:v>1</c:v>
                </c:pt>
                <c:pt idx="17">
                  <c:v>2.5</c:v>
                </c:pt>
                <c:pt idx="18">
                  <c:v>4</c:v>
                </c:pt>
                <c:pt idx="19">
                  <c:v>5.5</c:v>
                </c:pt>
                <c:pt idx="20">
                  <c:v>7</c:v>
                </c:pt>
                <c:pt idx="21">
                  <c:v>8.5</c:v>
                </c:pt>
                <c:pt idx="22">
                  <c:v>10</c:v>
                </c:pt>
                <c:pt idx="23">
                  <c:v>11.5</c:v>
                </c:pt>
                <c:pt idx="24">
                  <c:v>13</c:v>
                </c:pt>
                <c:pt idx="25">
                  <c:v>14.5</c:v>
                </c:pt>
                <c:pt idx="26">
                  <c:v>16</c:v>
                </c:pt>
                <c:pt idx="27">
                  <c:v>17.5</c:v>
                </c:pt>
                <c:pt idx="28">
                  <c:v>19</c:v>
                </c:pt>
                <c:pt idx="29">
                  <c:v>20.5</c:v>
                </c:pt>
                <c:pt idx="30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F2-4D81-925F-25D479C35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111288"/>
        <c:axId val="1"/>
      </c:scatterChart>
      <c:valAx>
        <c:axId val="365111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5111288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409267439131084"/>
          <c:y val="0.17110904615183972"/>
          <c:w val="0.83718525809273836"/>
          <c:h val="0.75379593175853021"/>
        </c:manualLayout>
      </c:layout>
      <c:lineChart>
        <c:grouping val="standard"/>
        <c:varyColors val="0"/>
        <c:ser>
          <c:idx val="1"/>
          <c:order val="0"/>
          <c:tx>
            <c:strRef>
              <c:f>'Loesung T(x)=x^4-13x^3 etc'!$B$3</c:f>
              <c:strCache>
                <c:ptCount val="1"/>
                <c:pt idx="0">
                  <c:v>T(x)=x^4-13x^3+55x^2-84x+36</c:v>
                </c:pt>
              </c:strCache>
            </c:strRef>
          </c:tx>
          <c:marker>
            <c:symbol val="none"/>
          </c:marker>
          <c:cat>
            <c:numRef>
              <c:f>'Loesung T(x)=x^4-13x^3 etc'!$A$4:$A$64</c:f>
              <c:numCache>
                <c:formatCode>General</c:formatCod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</c:numCache>
            </c:numRef>
          </c:cat>
          <c:val>
            <c:numRef>
              <c:f>'Loesung T(x)=x^4-13x^3 etc'!$B$4:$B$64</c:f>
              <c:numCache>
                <c:formatCode>General</c:formatCode>
                <c:ptCount val="61"/>
                <c:pt idx="0">
                  <c:v>36</c:v>
                </c:pt>
                <c:pt idx="1">
                  <c:v>28.1371</c:v>
                </c:pt>
                <c:pt idx="2">
                  <c:v>21.297599999999999</c:v>
                </c:pt>
                <c:pt idx="3">
                  <c:v>15.4071</c:v>
                </c:pt>
                <c:pt idx="4">
                  <c:v>10.393599999999999</c:v>
                </c:pt>
                <c:pt idx="5">
                  <c:v>6.1875</c:v>
                </c:pt>
                <c:pt idx="6">
                  <c:v>2.7216000000000022</c:v>
                </c:pt>
                <c:pt idx="7">
                  <c:v>-6.8899999999999295E-2</c:v>
                </c:pt>
                <c:pt idx="8">
                  <c:v>-2.2463999999999942</c:v>
                </c:pt>
                <c:pt idx="9">
                  <c:v>-3.8708999999999989</c:v>
                </c:pt>
                <c:pt idx="10">
                  <c:v>-4.9999999999999929</c:v>
                </c:pt>
                <c:pt idx="11">
                  <c:v>-5.6889000000000038</c:v>
                </c:pt>
                <c:pt idx="12">
                  <c:v>-5.990399999999994</c:v>
                </c:pt>
                <c:pt idx="13">
                  <c:v>-5.954899999999995</c:v>
                </c:pt>
                <c:pt idx="14">
                  <c:v>-5.6303999999999945</c:v>
                </c:pt>
                <c:pt idx="15">
                  <c:v>-5.0624999999999858</c:v>
                </c:pt>
                <c:pt idx="16">
                  <c:v>-4.2944000000000244</c:v>
                </c:pt>
                <c:pt idx="17">
                  <c:v>-3.3669000000000011</c:v>
                </c:pt>
                <c:pt idx="18">
                  <c:v>-2.3183999999999969</c:v>
                </c:pt>
                <c:pt idx="19">
                  <c:v>-1.184899999999999</c:v>
                </c:pt>
                <c:pt idx="20">
                  <c:v>0</c:v>
                </c:pt>
                <c:pt idx="21">
                  <c:v>1.2051000000000158</c:v>
                </c:pt>
                <c:pt idx="22">
                  <c:v>2.4016000000000304</c:v>
                </c:pt>
                <c:pt idx="23">
                  <c:v>3.5631000000000768</c:v>
                </c:pt>
                <c:pt idx="24">
                  <c:v>4.665600000000012</c:v>
                </c:pt>
                <c:pt idx="25">
                  <c:v>5.6875</c:v>
                </c:pt>
                <c:pt idx="26">
                  <c:v>6.6096000000000004</c:v>
                </c:pt>
                <c:pt idx="27">
                  <c:v>7.4150999999999669</c:v>
                </c:pt>
                <c:pt idx="28">
                  <c:v>8.0896000000000186</c:v>
                </c:pt>
                <c:pt idx="29">
                  <c:v>8.6210999999999558</c:v>
                </c:pt>
                <c:pt idx="30">
                  <c:v>9</c:v>
                </c:pt>
                <c:pt idx="31">
                  <c:v>9.2191000000000827</c:v>
                </c:pt>
                <c:pt idx="32">
                  <c:v>9.2735999999999308</c:v>
                </c:pt>
                <c:pt idx="33">
                  <c:v>9.1611000000000331</c:v>
                </c:pt>
                <c:pt idx="34">
                  <c:v>8.8816000000000486</c:v>
                </c:pt>
                <c:pt idx="35">
                  <c:v>8.4375000000000568</c:v>
                </c:pt>
                <c:pt idx="36">
                  <c:v>7.8335999999998762</c:v>
                </c:pt>
                <c:pt idx="37">
                  <c:v>7.0771000000000868</c:v>
                </c:pt>
                <c:pt idx="38">
                  <c:v>6.177599999999984</c:v>
                </c:pt>
                <c:pt idx="39">
                  <c:v>5.1470999999998526</c:v>
                </c:pt>
                <c:pt idx="40">
                  <c:v>3.9999999999999432</c:v>
                </c:pt>
                <c:pt idx="41">
                  <c:v>2.7531000000001313</c:v>
                </c:pt>
                <c:pt idx="42">
                  <c:v>1.4255999999999176</c:v>
                </c:pt>
                <c:pt idx="43">
                  <c:v>3.9100000000075852E-2</c:v>
                </c:pt>
                <c:pt idx="44">
                  <c:v>-1.3823999999999614</c:v>
                </c:pt>
                <c:pt idx="45">
                  <c:v>-2.8125</c:v>
                </c:pt>
                <c:pt idx="46">
                  <c:v>-4.2224000000003343</c:v>
                </c:pt>
                <c:pt idx="47">
                  <c:v>-5.5809000000000424</c:v>
                </c:pt>
                <c:pt idx="48">
                  <c:v>-6.8544000000000551</c:v>
                </c:pt>
                <c:pt idx="49">
                  <c:v>-8.0069000000000869</c:v>
                </c:pt>
                <c:pt idx="50">
                  <c:v>-8.9999999999998295</c:v>
                </c:pt>
                <c:pt idx="51">
                  <c:v>-9.7929000000000883</c:v>
                </c:pt>
                <c:pt idx="52">
                  <c:v>-10.342399999999827</c:v>
                </c:pt>
                <c:pt idx="53">
                  <c:v>-10.602900000000034</c:v>
                </c:pt>
                <c:pt idx="54">
                  <c:v>-10.526400000000251</c:v>
                </c:pt>
                <c:pt idx="55">
                  <c:v>-10.062499999999943</c:v>
                </c:pt>
                <c:pt idx="56">
                  <c:v>-9.158400000000313</c:v>
                </c:pt>
                <c:pt idx="57">
                  <c:v>-7.758899999999926</c:v>
                </c:pt>
                <c:pt idx="58">
                  <c:v>-5.8063999999997122</c:v>
                </c:pt>
                <c:pt idx="59">
                  <c:v>-3.2409000000003516</c:v>
                </c:pt>
                <c:pt idx="60">
                  <c:v>2.2737367544323206E-13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7-4C6C-8959-4DD90CFF3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111616"/>
        <c:axId val="1"/>
      </c:lineChart>
      <c:catAx>
        <c:axId val="36511161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baseline="0"/>
            </a:pPr>
            <a:endParaRPr lang="de-DE"/>
          </a:p>
        </c:txPr>
        <c:crossAx val="1"/>
        <c:crosses val="autoZero"/>
        <c:auto val="1"/>
        <c:lblAlgn val="ctr"/>
        <c:lblOffset val="1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5111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8</xdr:row>
      <xdr:rowOff>38100</xdr:rowOff>
    </xdr:from>
    <xdr:to>
      <xdr:col>9</xdr:col>
      <xdr:colOff>590550</xdr:colOff>
      <xdr:row>35</xdr:row>
      <xdr:rowOff>123825</xdr:rowOff>
    </xdr:to>
    <xdr:graphicFrame macro="">
      <xdr:nvGraphicFramePr>
        <xdr:cNvPr id="18453" name="Diagramm 4">
          <a:extLst>
            <a:ext uri="{FF2B5EF4-FFF2-40B4-BE49-F238E27FC236}">
              <a16:creationId xmlns:a16="http://schemas.microsoft.com/office/drawing/2014/main" id="{A51C21E4-B900-4A2F-85E7-250D20572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8</xdr:row>
      <xdr:rowOff>19050</xdr:rowOff>
    </xdr:from>
    <xdr:to>
      <xdr:col>16</xdr:col>
      <xdr:colOff>342900</xdr:colOff>
      <xdr:row>38</xdr:row>
      <xdr:rowOff>142875</xdr:rowOff>
    </xdr:to>
    <xdr:graphicFrame macro="">
      <xdr:nvGraphicFramePr>
        <xdr:cNvPr id="18454" name="Diagramm 10">
          <a:extLst>
            <a:ext uri="{FF2B5EF4-FFF2-40B4-BE49-F238E27FC236}">
              <a16:creationId xmlns:a16="http://schemas.microsoft.com/office/drawing/2014/main" id="{A2D7548A-1B15-4F80-8BF8-A41554F68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4</xdr:row>
      <xdr:rowOff>28575</xdr:rowOff>
    </xdr:from>
    <xdr:to>
      <xdr:col>13</xdr:col>
      <xdr:colOff>504825</xdr:colOff>
      <xdr:row>36</xdr:row>
      <xdr:rowOff>47625</xdr:rowOff>
    </xdr:to>
    <xdr:graphicFrame macro="">
      <xdr:nvGraphicFramePr>
        <xdr:cNvPr id="33796" name="Diagramm 3">
          <a:extLst>
            <a:ext uri="{FF2B5EF4-FFF2-40B4-BE49-F238E27FC236}">
              <a16:creationId xmlns:a16="http://schemas.microsoft.com/office/drawing/2014/main" id="{7955E50D-F466-4438-AF50-C23196D31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5</xdr:row>
      <xdr:rowOff>28575</xdr:rowOff>
    </xdr:from>
    <xdr:to>
      <xdr:col>7</xdr:col>
      <xdr:colOff>504825</xdr:colOff>
      <xdr:row>29</xdr:row>
      <xdr:rowOff>104775</xdr:rowOff>
    </xdr:to>
    <xdr:graphicFrame macro="">
      <xdr:nvGraphicFramePr>
        <xdr:cNvPr id="1056" name="Diagramm 9">
          <a:extLst>
            <a:ext uri="{FF2B5EF4-FFF2-40B4-BE49-F238E27FC236}">
              <a16:creationId xmlns:a16="http://schemas.microsoft.com/office/drawing/2014/main" id="{27BF3006-D466-45FE-83FA-4B6798785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10D2-CAE2-4FF3-A0DB-F327D029A7D5}">
  <dimension ref="A1:G14"/>
  <sheetViews>
    <sheetView workbookViewId="0">
      <selection activeCell="A15" sqref="A15"/>
    </sheetView>
  </sheetViews>
  <sheetFormatPr baseColWidth="10" defaultRowHeight="13.2" x14ac:dyDescent="0.25"/>
  <sheetData>
    <row r="1" spans="1:7" ht="13.8" thickBot="1" x14ac:dyDescent="0.3">
      <c r="D1" s="25" t="s">
        <v>7</v>
      </c>
      <c r="E1" s="26"/>
      <c r="F1" s="26"/>
      <c r="G1" s="27"/>
    </row>
    <row r="2" spans="1:7" x14ac:dyDescent="0.25">
      <c r="D2" s="7"/>
      <c r="E2" s="8"/>
      <c r="F2" s="8"/>
      <c r="G2" s="9"/>
    </row>
    <row r="3" spans="1:7" x14ac:dyDescent="0.25">
      <c r="D3" s="10" t="s">
        <v>3</v>
      </c>
      <c r="E3" s="11" t="s">
        <v>5</v>
      </c>
      <c r="F3" s="11" t="s">
        <v>0</v>
      </c>
      <c r="G3" s="12" t="s">
        <v>6</v>
      </c>
    </row>
    <row r="4" spans="1:7" x14ac:dyDescent="0.25">
      <c r="D4" s="7"/>
      <c r="E4" s="8"/>
      <c r="F4" s="8"/>
      <c r="G4" s="9"/>
    </row>
    <row r="5" spans="1:7" x14ac:dyDescent="0.25">
      <c r="D5" s="10" t="s">
        <v>4</v>
      </c>
      <c r="E5" s="11">
        <v>3</v>
      </c>
      <c r="F5" s="11" t="s">
        <v>0</v>
      </c>
      <c r="G5" s="12">
        <v>-1</v>
      </c>
    </row>
    <row r="6" spans="1:7" ht="13.8" thickBot="1" x14ac:dyDescent="0.3">
      <c r="D6" s="13"/>
      <c r="E6" s="14"/>
      <c r="F6" s="14"/>
      <c r="G6" s="15"/>
    </row>
    <row r="8" spans="1:7" ht="13.8" thickBot="1" x14ac:dyDescent="0.3"/>
    <row r="9" spans="1:7" x14ac:dyDescent="0.25">
      <c r="A9" s="17" t="s">
        <v>8</v>
      </c>
      <c r="B9" s="6"/>
    </row>
    <row r="10" spans="1:7" x14ac:dyDescent="0.25">
      <c r="A10" s="18" t="s">
        <v>10</v>
      </c>
      <c r="B10" s="9">
        <v>-5</v>
      </c>
    </row>
    <row r="11" spans="1:7" ht="13.8" thickBot="1" x14ac:dyDescent="0.3">
      <c r="A11" s="19" t="s">
        <v>11</v>
      </c>
      <c r="B11" s="15">
        <v>0.5</v>
      </c>
    </row>
    <row r="13" spans="1:7" ht="13.8" thickBot="1" x14ac:dyDescent="0.3"/>
    <row r="14" spans="1:7" ht="13.8" thickBot="1" x14ac:dyDescent="0.3">
      <c r="A14" s="23" t="s">
        <v>0</v>
      </c>
      <c r="B14" s="24" t="s">
        <v>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09A2-42F6-410C-8F11-D27796C2CB77}">
  <dimension ref="A1:P8"/>
  <sheetViews>
    <sheetView workbookViewId="0">
      <selection activeCell="E43" sqref="E43"/>
    </sheetView>
  </sheetViews>
  <sheetFormatPr baseColWidth="10" defaultRowHeight="13.2" x14ac:dyDescent="0.25"/>
  <sheetData>
    <row r="1" spans="1:16" ht="18" thickBot="1" x14ac:dyDescent="0.35">
      <c r="A1" s="25" t="s">
        <v>21</v>
      </c>
      <c r="B1" s="26"/>
      <c r="C1" s="26"/>
      <c r="D1" s="27"/>
      <c r="F1" s="25" t="s">
        <v>22</v>
      </c>
      <c r="G1" s="26"/>
      <c r="H1" s="26"/>
      <c r="I1" s="27"/>
      <c r="M1" s="28" t="s">
        <v>12</v>
      </c>
    </row>
    <row r="2" spans="1:16" x14ac:dyDescent="0.25">
      <c r="A2" s="10" t="s">
        <v>3</v>
      </c>
      <c r="B2" s="11" t="s">
        <v>5</v>
      </c>
      <c r="C2" s="11" t="s">
        <v>0</v>
      </c>
      <c r="D2" s="12" t="s">
        <v>6</v>
      </c>
      <c r="F2" s="10" t="s">
        <v>23</v>
      </c>
      <c r="G2" s="11" t="s">
        <v>5</v>
      </c>
      <c r="H2" s="11" t="s">
        <v>0</v>
      </c>
      <c r="I2" s="12" t="s">
        <v>6</v>
      </c>
      <c r="M2" s="16" t="s">
        <v>14</v>
      </c>
    </row>
    <row r="3" spans="1:16" ht="13.8" thickBot="1" x14ac:dyDescent="0.3">
      <c r="A3" s="35" t="s">
        <v>4</v>
      </c>
      <c r="B3" s="44">
        <v>-1</v>
      </c>
      <c r="C3" s="36" t="s">
        <v>0</v>
      </c>
      <c r="D3" s="45">
        <v>-5</v>
      </c>
      <c r="F3" s="35" t="s">
        <v>4</v>
      </c>
      <c r="G3" s="46">
        <v>3</v>
      </c>
      <c r="H3" s="36" t="s">
        <v>0</v>
      </c>
      <c r="I3" s="47">
        <v>-8</v>
      </c>
      <c r="M3" t="s">
        <v>29</v>
      </c>
    </row>
    <row r="5" spans="1:16" ht="13.8" thickBot="1" x14ac:dyDescent="0.3"/>
    <row r="6" spans="1:16" x14ac:dyDescent="0.25">
      <c r="A6" s="17" t="s">
        <v>24</v>
      </c>
      <c r="B6" s="6"/>
      <c r="D6" s="17" t="s">
        <v>25</v>
      </c>
      <c r="E6" s="6"/>
    </row>
    <row r="7" spans="1:16" x14ac:dyDescent="0.25">
      <c r="A7" s="18" t="s">
        <v>10</v>
      </c>
      <c r="B7" s="9">
        <v>-5</v>
      </c>
      <c r="D7" s="18" t="s">
        <v>10</v>
      </c>
      <c r="E7" s="9">
        <v>-5</v>
      </c>
    </row>
    <row r="8" spans="1:16" ht="13.8" thickBot="1" x14ac:dyDescent="0.3">
      <c r="A8" s="19" t="s">
        <v>11</v>
      </c>
      <c r="B8" s="15">
        <v>0.5</v>
      </c>
      <c r="D8" s="19" t="s">
        <v>11</v>
      </c>
      <c r="E8" s="15">
        <v>0.5</v>
      </c>
      <c r="O8" s="37" t="s">
        <v>26</v>
      </c>
      <c r="P8" s="3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B4B1-D999-4BF3-ADA2-E0A337ABE887}">
  <dimension ref="A1:B1"/>
  <sheetViews>
    <sheetView tabSelected="1" workbookViewId="0">
      <selection activeCell="K41" sqref="K41"/>
    </sheetView>
  </sheetViews>
  <sheetFormatPr baseColWidth="10" defaultRowHeight="13.2" x14ac:dyDescent="0.25"/>
  <sheetData>
    <row r="1" spans="1:2" x14ac:dyDescent="0.25">
      <c r="A1" s="3" t="s">
        <v>0</v>
      </c>
      <c r="B1" s="3" t="s">
        <v>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workbookViewId="0">
      <selection activeCell="K41" sqref="K41"/>
    </sheetView>
  </sheetViews>
  <sheetFormatPr baseColWidth="10" defaultRowHeight="13.2" x14ac:dyDescent="0.25"/>
  <cols>
    <col min="1" max="1" width="15.33203125" customWidth="1"/>
  </cols>
  <sheetData>
    <row r="1" spans="1:14" ht="27.75" customHeight="1" thickBot="1" x14ac:dyDescent="0.3">
      <c r="D1" s="25" t="s">
        <v>7</v>
      </c>
      <c r="E1" s="26"/>
      <c r="F1" s="26"/>
      <c r="G1" s="27"/>
    </row>
    <row r="2" spans="1:14" x14ac:dyDescent="0.25">
      <c r="D2" s="7"/>
      <c r="E2" s="8"/>
      <c r="F2" s="8"/>
      <c r="G2" s="9"/>
    </row>
    <row r="3" spans="1:14" ht="17.399999999999999" x14ac:dyDescent="0.3">
      <c r="D3" s="10" t="s">
        <v>3</v>
      </c>
      <c r="E3" s="11" t="s">
        <v>5</v>
      </c>
      <c r="F3" s="11" t="s">
        <v>0</v>
      </c>
      <c r="G3" s="12" t="s">
        <v>6</v>
      </c>
      <c r="N3" s="28" t="s">
        <v>12</v>
      </c>
    </row>
    <row r="4" spans="1:14" x14ac:dyDescent="0.25">
      <c r="D4" s="7"/>
      <c r="E4" s="8"/>
      <c r="F4" s="8"/>
      <c r="G4" s="9"/>
      <c r="N4" s="16" t="s">
        <v>13</v>
      </c>
    </row>
    <row r="5" spans="1:14" x14ac:dyDescent="0.25">
      <c r="D5" s="10" t="s">
        <v>4</v>
      </c>
      <c r="E5" s="11">
        <v>3</v>
      </c>
      <c r="F5" s="11" t="s">
        <v>0</v>
      </c>
      <c r="G5" s="12">
        <v>-1</v>
      </c>
      <c r="N5" s="16" t="s">
        <v>14</v>
      </c>
    </row>
    <row r="6" spans="1:14" ht="13.8" thickBot="1" x14ac:dyDescent="0.3">
      <c r="D6" s="13"/>
      <c r="E6" s="14"/>
      <c r="F6" s="14"/>
      <c r="G6" s="15"/>
      <c r="N6" s="16" t="s">
        <v>15</v>
      </c>
    </row>
    <row r="8" spans="1:14" ht="13.8" thickBot="1" x14ac:dyDescent="0.3"/>
    <row r="9" spans="1:14" x14ac:dyDescent="0.25">
      <c r="A9" s="17" t="s">
        <v>8</v>
      </c>
      <c r="B9" s="6"/>
    </row>
    <row r="10" spans="1:14" x14ac:dyDescent="0.25">
      <c r="A10" s="18" t="s">
        <v>10</v>
      </c>
      <c r="B10" s="9">
        <v>-5</v>
      </c>
    </row>
    <row r="11" spans="1:14" ht="13.8" thickBot="1" x14ac:dyDescent="0.3">
      <c r="A11" s="19" t="s">
        <v>11</v>
      </c>
      <c r="B11" s="15">
        <v>0.5</v>
      </c>
    </row>
    <row r="13" spans="1:14" ht="13.8" thickBot="1" x14ac:dyDescent="0.3"/>
    <row r="14" spans="1:14" ht="13.8" thickBot="1" x14ac:dyDescent="0.3">
      <c r="A14" s="23" t="s">
        <v>0</v>
      </c>
      <c r="B14" s="24" t="s">
        <v>9</v>
      </c>
    </row>
    <row r="15" spans="1:14" x14ac:dyDescent="0.25">
      <c r="A15" s="20">
        <f>B10</f>
        <v>-5</v>
      </c>
      <c r="B15" s="12">
        <f>A15*$E$5+$G$5</f>
        <v>-16</v>
      </c>
    </row>
    <row r="16" spans="1:14" x14ac:dyDescent="0.25">
      <c r="A16" s="20">
        <f>A15+$B$11</f>
        <v>-4.5</v>
      </c>
      <c r="B16" s="12">
        <f t="shared" ref="B16:B45" si="0">A16*$E$5+$G$5</f>
        <v>-14.5</v>
      </c>
    </row>
    <row r="17" spans="1:2" x14ac:dyDescent="0.25">
      <c r="A17" s="20">
        <f t="shared" ref="A17:A45" si="1">A16+$B$11</f>
        <v>-4</v>
      </c>
      <c r="B17" s="12">
        <f t="shared" si="0"/>
        <v>-13</v>
      </c>
    </row>
    <row r="18" spans="1:2" x14ac:dyDescent="0.25">
      <c r="A18" s="20">
        <f t="shared" si="1"/>
        <v>-3.5</v>
      </c>
      <c r="B18" s="12">
        <f t="shared" si="0"/>
        <v>-11.5</v>
      </c>
    </row>
    <row r="19" spans="1:2" x14ac:dyDescent="0.25">
      <c r="A19" s="20">
        <f t="shared" si="1"/>
        <v>-3</v>
      </c>
      <c r="B19" s="12">
        <f t="shared" si="0"/>
        <v>-10</v>
      </c>
    </row>
    <row r="20" spans="1:2" x14ac:dyDescent="0.25">
      <c r="A20" s="20">
        <f t="shared" si="1"/>
        <v>-2.5</v>
      </c>
      <c r="B20" s="12">
        <f t="shared" si="0"/>
        <v>-8.5</v>
      </c>
    </row>
    <row r="21" spans="1:2" x14ac:dyDescent="0.25">
      <c r="A21" s="20">
        <f t="shared" si="1"/>
        <v>-2</v>
      </c>
      <c r="B21" s="12">
        <f t="shared" si="0"/>
        <v>-7</v>
      </c>
    </row>
    <row r="22" spans="1:2" x14ac:dyDescent="0.25">
      <c r="A22" s="20">
        <f t="shared" si="1"/>
        <v>-1.5</v>
      </c>
      <c r="B22" s="12">
        <f t="shared" si="0"/>
        <v>-5.5</v>
      </c>
    </row>
    <row r="23" spans="1:2" x14ac:dyDescent="0.25">
      <c r="A23" s="20">
        <f t="shared" si="1"/>
        <v>-1</v>
      </c>
      <c r="B23" s="12">
        <f t="shared" si="0"/>
        <v>-4</v>
      </c>
    </row>
    <row r="24" spans="1:2" x14ac:dyDescent="0.25">
      <c r="A24" s="20">
        <f t="shared" si="1"/>
        <v>-0.5</v>
      </c>
      <c r="B24" s="12">
        <f t="shared" si="0"/>
        <v>-2.5</v>
      </c>
    </row>
    <row r="25" spans="1:2" x14ac:dyDescent="0.25">
      <c r="A25" s="20">
        <f t="shared" si="1"/>
        <v>0</v>
      </c>
      <c r="B25" s="12">
        <f t="shared" si="0"/>
        <v>-1</v>
      </c>
    </row>
    <row r="26" spans="1:2" x14ac:dyDescent="0.25">
      <c r="A26" s="20">
        <f t="shared" si="1"/>
        <v>0.5</v>
      </c>
      <c r="B26" s="12">
        <f t="shared" si="0"/>
        <v>0.5</v>
      </c>
    </row>
    <row r="27" spans="1:2" x14ac:dyDescent="0.25">
      <c r="A27" s="20">
        <f t="shared" si="1"/>
        <v>1</v>
      </c>
      <c r="B27" s="12">
        <f t="shared" si="0"/>
        <v>2</v>
      </c>
    </row>
    <row r="28" spans="1:2" x14ac:dyDescent="0.25">
      <c r="A28" s="20">
        <f t="shared" si="1"/>
        <v>1.5</v>
      </c>
      <c r="B28" s="12">
        <f t="shared" si="0"/>
        <v>3.5</v>
      </c>
    </row>
    <row r="29" spans="1:2" x14ac:dyDescent="0.25">
      <c r="A29" s="20">
        <f t="shared" si="1"/>
        <v>2</v>
      </c>
      <c r="B29" s="12">
        <f t="shared" si="0"/>
        <v>5</v>
      </c>
    </row>
    <row r="30" spans="1:2" x14ac:dyDescent="0.25">
      <c r="A30" s="20">
        <f t="shared" si="1"/>
        <v>2.5</v>
      </c>
      <c r="B30" s="12">
        <f t="shared" si="0"/>
        <v>6.5</v>
      </c>
    </row>
    <row r="31" spans="1:2" x14ac:dyDescent="0.25">
      <c r="A31" s="20">
        <f t="shared" si="1"/>
        <v>3</v>
      </c>
      <c r="B31" s="12">
        <f t="shared" si="0"/>
        <v>8</v>
      </c>
    </row>
    <row r="32" spans="1:2" x14ac:dyDescent="0.25">
      <c r="A32" s="20">
        <f t="shared" si="1"/>
        <v>3.5</v>
      </c>
      <c r="B32" s="12">
        <f t="shared" si="0"/>
        <v>9.5</v>
      </c>
    </row>
    <row r="33" spans="1:10" x14ac:dyDescent="0.25">
      <c r="A33" s="20">
        <f t="shared" si="1"/>
        <v>4</v>
      </c>
      <c r="B33" s="12">
        <f t="shared" si="0"/>
        <v>11</v>
      </c>
    </row>
    <row r="34" spans="1:10" x14ac:dyDescent="0.25">
      <c r="A34" s="20">
        <f t="shared" si="1"/>
        <v>4.5</v>
      </c>
      <c r="B34" s="12">
        <f t="shared" si="0"/>
        <v>12.5</v>
      </c>
    </row>
    <row r="35" spans="1:10" x14ac:dyDescent="0.25">
      <c r="A35" s="20">
        <f t="shared" si="1"/>
        <v>5</v>
      </c>
      <c r="B35" s="12">
        <f t="shared" si="0"/>
        <v>14</v>
      </c>
    </row>
    <row r="36" spans="1:10" x14ac:dyDescent="0.25">
      <c r="A36" s="20">
        <f t="shared" si="1"/>
        <v>5.5</v>
      </c>
      <c r="B36" s="12">
        <f t="shared" si="0"/>
        <v>15.5</v>
      </c>
    </row>
    <row r="37" spans="1:10" x14ac:dyDescent="0.25">
      <c r="A37" s="20">
        <f t="shared" si="1"/>
        <v>6</v>
      </c>
      <c r="B37" s="12">
        <f t="shared" si="0"/>
        <v>17</v>
      </c>
    </row>
    <row r="38" spans="1:10" ht="13.8" thickBot="1" x14ac:dyDescent="0.3">
      <c r="A38" s="20">
        <f t="shared" si="1"/>
        <v>6.5</v>
      </c>
      <c r="B38" s="12">
        <f t="shared" si="0"/>
        <v>18.5</v>
      </c>
    </row>
    <row r="39" spans="1:10" ht="17.399999999999999" x14ac:dyDescent="0.3">
      <c r="A39" s="20">
        <f t="shared" si="1"/>
        <v>7</v>
      </c>
      <c r="B39" s="12">
        <f t="shared" si="0"/>
        <v>20</v>
      </c>
      <c r="D39" s="29"/>
      <c r="E39" s="30"/>
      <c r="F39" s="30"/>
      <c r="G39" s="30" t="s">
        <v>19</v>
      </c>
      <c r="H39" s="30" t="s">
        <v>16</v>
      </c>
      <c r="I39" s="5"/>
      <c r="J39" s="6"/>
    </row>
    <row r="40" spans="1:10" ht="17.399999999999999" x14ac:dyDescent="0.3">
      <c r="A40" s="20">
        <f t="shared" si="1"/>
        <v>7.5</v>
      </c>
      <c r="B40" s="12">
        <f t="shared" si="0"/>
        <v>21.5</v>
      </c>
      <c r="D40" s="31" t="s">
        <v>17</v>
      </c>
      <c r="E40" s="32"/>
      <c r="F40" s="8"/>
      <c r="G40" s="32" t="s">
        <v>20</v>
      </c>
      <c r="H40" s="32" t="s">
        <v>16</v>
      </c>
      <c r="I40" s="8"/>
      <c r="J40" s="9"/>
    </row>
    <row r="41" spans="1:10" ht="17.399999999999999" x14ac:dyDescent="0.3">
      <c r="A41" s="20">
        <f t="shared" si="1"/>
        <v>8</v>
      </c>
      <c r="B41" s="12">
        <f t="shared" si="0"/>
        <v>23</v>
      </c>
      <c r="D41" s="31"/>
      <c r="E41" s="32"/>
      <c r="F41" s="32"/>
      <c r="G41" s="32"/>
      <c r="H41" s="8"/>
      <c r="I41" s="8"/>
      <c r="J41" s="9"/>
    </row>
    <row r="42" spans="1:10" ht="17.399999999999999" x14ac:dyDescent="0.3">
      <c r="A42" s="20">
        <f t="shared" si="1"/>
        <v>8.5</v>
      </c>
      <c r="B42" s="12">
        <f t="shared" si="0"/>
        <v>24.5</v>
      </c>
      <c r="D42" s="7"/>
      <c r="E42" s="8"/>
      <c r="F42" s="8"/>
      <c r="G42" s="8"/>
      <c r="H42" s="8"/>
      <c r="I42" s="32" t="s">
        <v>19</v>
      </c>
      <c r="J42" s="33" t="s">
        <v>16</v>
      </c>
    </row>
    <row r="43" spans="1:10" ht="17.399999999999999" x14ac:dyDescent="0.3">
      <c r="A43" s="20">
        <f t="shared" si="1"/>
        <v>9</v>
      </c>
      <c r="B43" s="12">
        <f t="shared" si="0"/>
        <v>26</v>
      </c>
      <c r="D43" s="31" t="s">
        <v>18</v>
      </c>
      <c r="E43" s="32"/>
      <c r="F43" s="8"/>
      <c r="G43" s="8"/>
      <c r="H43" s="8"/>
      <c r="I43" s="32" t="s">
        <v>20</v>
      </c>
      <c r="J43" s="33" t="s">
        <v>16</v>
      </c>
    </row>
    <row r="44" spans="1:10" ht="13.8" thickBot="1" x14ac:dyDescent="0.3">
      <c r="A44" s="20">
        <f t="shared" si="1"/>
        <v>9.5</v>
      </c>
      <c r="B44" s="12">
        <f t="shared" si="0"/>
        <v>27.5</v>
      </c>
      <c r="D44" s="13"/>
      <c r="E44" s="14"/>
      <c r="F44" s="14"/>
      <c r="G44" s="14"/>
      <c r="H44" s="14"/>
      <c r="I44" s="14"/>
      <c r="J44" s="15"/>
    </row>
    <row r="45" spans="1:10" x14ac:dyDescent="0.25">
      <c r="A45" s="20">
        <f t="shared" si="1"/>
        <v>10</v>
      </c>
      <c r="B45" s="12">
        <f t="shared" si="0"/>
        <v>29</v>
      </c>
    </row>
    <row r="46" spans="1:10" ht="13.8" thickBot="1" x14ac:dyDescent="0.3">
      <c r="A46" s="21"/>
      <c r="B46" s="22"/>
    </row>
  </sheetData>
  <pageMargins left="0.78740157499999996" right="0.78740157499999996" top="0.984251969" bottom="0.984251969" header="0.4921259845" footer="0.4921259845"/>
  <pageSetup paperSize="9" scale="6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3"/>
  <sheetViews>
    <sheetView workbookViewId="0">
      <selection sqref="A1:P8"/>
    </sheetView>
  </sheetViews>
  <sheetFormatPr baseColWidth="10" defaultRowHeight="13.2" x14ac:dyDescent="0.25"/>
  <cols>
    <col min="16" max="16" width="9.88671875" customWidth="1"/>
    <col min="17" max="17" width="5.88671875" customWidth="1"/>
    <col min="18" max="18" width="5.5546875" customWidth="1"/>
  </cols>
  <sheetData>
    <row r="1" spans="1:18" ht="18" thickBot="1" x14ac:dyDescent="0.35">
      <c r="A1" s="25" t="s">
        <v>21</v>
      </c>
      <c r="B1" s="26"/>
      <c r="C1" s="26"/>
      <c r="D1" s="27"/>
      <c r="F1" s="25" t="s">
        <v>22</v>
      </c>
      <c r="G1" s="26"/>
      <c r="H1" s="26"/>
      <c r="I1" s="27"/>
      <c r="M1" s="28" t="s">
        <v>12</v>
      </c>
    </row>
    <row r="2" spans="1:18" x14ac:dyDescent="0.25">
      <c r="A2" s="10" t="s">
        <v>3</v>
      </c>
      <c r="B2" s="11" t="s">
        <v>5</v>
      </c>
      <c r="C2" s="11" t="s">
        <v>0</v>
      </c>
      <c r="D2" s="12" t="s">
        <v>6</v>
      </c>
      <c r="F2" s="10" t="s">
        <v>23</v>
      </c>
      <c r="G2" s="11" t="s">
        <v>5</v>
      </c>
      <c r="H2" s="11" t="s">
        <v>0</v>
      </c>
      <c r="I2" s="12" t="s">
        <v>6</v>
      </c>
      <c r="M2" s="16" t="s">
        <v>14</v>
      </c>
    </row>
    <row r="3" spans="1:18" ht="13.8" thickBot="1" x14ac:dyDescent="0.3">
      <c r="A3" s="35" t="s">
        <v>4</v>
      </c>
      <c r="B3" s="44">
        <v>-1</v>
      </c>
      <c r="C3" s="36" t="s">
        <v>0</v>
      </c>
      <c r="D3" s="45">
        <v>-5</v>
      </c>
      <c r="F3" s="35" t="s">
        <v>4</v>
      </c>
      <c r="G3" s="46">
        <v>3</v>
      </c>
      <c r="H3" s="36" t="s">
        <v>0</v>
      </c>
      <c r="I3" s="47">
        <v>-8</v>
      </c>
      <c r="M3" t="s">
        <v>29</v>
      </c>
    </row>
    <row r="5" spans="1:18" ht="13.8" thickBot="1" x14ac:dyDescent="0.3"/>
    <row r="6" spans="1:18" x14ac:dyDescent="0.25">
      <c r="A6" s="17" t="s">
        <v>24</v>
      </c>
      <c r="B6" s="6"/>
      <c r="D6" s="17" t="s">
        <v>25</v>
      </c>
      <c r="E6" s="6"/>
    </row>
    <row r="7" spans="1:18" x14ac:dyDescent="0.25">
      <c r="A7" s="18" t="s">
        <v>10</v>
      </c>
      <c r="B7" s="9">
        <v>-5</v>
      </c>
      <c r="D7" s="18" t="s">
        <v>10</v>
      </c>
      <c r="E7" s="9">
        <v>-5</v>
      </c>
    </row>
    <row r="8" spans="1:18" ht="13.8" thickBot="1" x14ac:dyDescent="0.3">
      <c r="A8" s="19" t="s">
        <v>11</v>
      </c>
      <c r="B8" s="15">
        <v>0.5</v>
      </c>
      <c r="D8" s="19" t="s">
        <v>11</v>
      </c>
      <c r="E8" s="15">
        <v>0.5</v>
      </c>
      <c r="O8" s="37" t="s">
        <v>26</v>
      </c>
      <c r="P8" s="38"/>
      <c r="Q8" s="38" t="s">
        <v>27</v>
      </c>
      <c r="R8" s="39"/>
    </row>
    <row r="9" spans="1:18" x14ac:dyDescent="0.25">
      <c r="O9" s="40"/>
      <c r="P9" s="41"/>
      <c r="Q9" s="41" t="s">
        <v>4</v>
      </c>
      <c r="R9" s="42"/>
    </row>
    <row r="10" spans="1:18" ht="13.8" thickBot="1" x14ac:dyDescent="0.3"/>
    <row r="11" spans="1:18" ht="13.8" thickBot="1" x14ac:dyDescent="0.3">
      <c r="A11" s="23" t="s">
        <v>0</v>
      </c>
      <c r="B11" s="24" t="s">
        <v>9</v>
      </c>
      <c r="D11" s="23" t="s">
        <v>0</v>
      </c>
      <c r="E11" s="24" t="s">
        <v>9</v>
      </c>
    </row>
    <row r="12" spans="1:18" x14ac:dyDescent="0.25">
      <c r="A12" s="20">
        <f>B7</f>
        <v>-5</v>
      </c>
      <c r="B12" s="12">
        <f t="shared" ref="B12:B42" si="0">A12*$B$3+$D$3</f>
        <v>0</v>
      </c>
      <c r="D12" s="20">
        <f>E7</f>
        <v>-5</v>
      </c>
      <c r="E12" s="12">
        <f>D12*$G$3+$I$3</f>
        <v>-23</v>
      </c>
    </row>
    <row r="13" spans="1:18" x14ac:dyDescent="0.25">
      <c r="A13" s="20">
        <f>A12+$B$8</f>
        <v>-4.5</v>
      </c>
      <c r="B13" s="12">
        <f t="shared" si="0"/>
        <v>-0.5</v>
      </c>
      <c r="D13" s="20">
        <f>D12+$E$8</f>
        <v>-4.5</v>
      </c>
      <c r="E13" s="12">
        <f t="shared" ref="E13:E42" si="1">D13*$G$3+$I$3</f>
        <v>-21.5</v>
      </c>
      <c r="O13" s="37" t="s">
        <v>28</v>
      </c>
      <c r="P13" s="38"/>
      <c r="Q13" s="38" t="s">
        <v>19</v>
      </c>
      <c r="R13" s="39"/>
    </row>
    <row r="14" spans="1:18" x14ac:dyDescent="0.25">
      <c r="A14" s="20">
        <f t="shared" ref="A14:A42" si="2">A13+$B$8</f>
        <v>-4</v>
      </c>
      <c r="B14" s="12">
        <f t="shared" si="0"/>
        <v>-1</v>
      </c>
      <c r="D14" s="20">
        <f t="shared" ref="D14:D42" si="3">D13+$E$8</f>
        <v>-4</v>
      </c>
      <c r="E14" s="12">
        <f t="shared" si="1"/>
        <v>-20</v>
      </c>
      <c r="O14" s="40"/>
      <c r="P14" s="41"/>
      <c r="Q14" s="41" t="s">
        <v>20</v>
      </c>
      <c r="R14" s="42"/>
    </row>
    <row r="15" spans="1:18" x14ac:dyDescent="0.25">
      <c r="A15" s="20">
        <f t="shared" si="2"/>
        <v>-3.5</v>
      </c>
      <c r="B15" s="12">
        <f t="shared" si="0"/>
        <v>-1.5</v>
      </c>
      <c r="D15" s="20">
        <f t="shared" si="3"/>
        <v>-3.5</v>
      </c>
      <c r="E15" s="12">
        <f t="shared" si="1"/>
        <v>-18.5</v>
      </c>
    </row>
    <row r="16" spans="1:18" x14ac:dyDescent="0.25">
      <c r="A16" s="20">
        <f t="shared" si="2"/>
        <v>-3</v>
      </c>
      <c r="B16" s="12">
        <f t="shared" si="0"/>
        <v>-2</v>
      </c>
      <c r="D16" s="20">
        <f t="shared" si="3"/>
        <v>-3</v>
      </c>
      <c r="E16" s="12">
        <f t="shared" si="1"/>
        <v>-17</v>
      </c>
    </row>
    <row r="17" spans="1:15" x14ac:dyDescent="0.25">
      <c r="A17" s="20">
        <f t="shared" si="2"/>
        <v>-2.5</v>
      </c>
      <c r="B17" s="12">
        <f t="shared" si="0"/>
        <v>-2.5</v>
      </c>
      <c r="D17" s="20">
        <f t="shared" si="3"/>
        <v>-2.5</v>
      </c>
      <c r="E17" s="12">
        <f t="shared" si="1"/>
        <v>-15.5</v>
      </c>
    </row>
    <row r="18" spans="1:15" x14ac:dyDescent="0.25">
      <c r="A18" s="20">
        <f t="shared" si="2"/>
        <v>-2</v>
      </c>
      <c r="B18" s="12">
        <f t="shared" si="0"/>
        <v>-3</v>
      </c>
      <c r="D18" s="20">
        <f t="shared" si="3"/>
        <v>-2</v>
      </c>
      <c r="E18" s="12">
        <f t="shared" si="1"/>
        <v>-14</v>
      </c>
    </row>
    <row r="19" spans="1:15" x14ac:dyDescent="0.25">
      <c r="A19" s="20">
        <f t="shared" si="2"/>
        <v>-1.5</v>
      </c>
      <c r="B19" s="12">
        <f t="shared" si="0"/>
        <v>-3.5</v>
      </c>
      <c r="D19" s="20">
        <f t="shared" si="3"/>
        <v>-1.5</v>
      </c>
      <c r="E19" s="12">
        <f t="shared" si="1"/>
        <v>-12.5</v>
      </c>
      <c r="O19" s="43" t="s">
        <v>30</v>
      </c>
    </row>
    <row r="20" spans="1:15" x14ac:dyDescent="0.25">
      <c r="A20" s="20">
        <f t="shared" si="2"/>
        <v>-1</v>
      </c>
      <c r="B20" s="12">
        <f t="shared" si="0"/>
        <v>-4</v>
      </c>
      <c r="D20" s="20">
        <f t="shared" si="3"/>
        <v>-1</v>
      </c>
      <c r="E20" s="12">
        <f t="shared" si="1"/>
        <v>-11</v>
      </c>
      <c r="O20" t="s">
        <v>31</v>
      </c>
    </row>
    <row r="21" spans="1:15" x14ac:dyDescent="0.25">
      <c r="A21" s="20">
        <f t="shared" si="2"/>
        <v>-0.5</v>
      </c>
      <c r="B21" s="12">
        <f t="shared" si="0"/>
        <v>-4.5</v>
      </c>
      <c r="D21" s="20">
        <f t="shared" si="3"/>
        <v>-0.5</v>
      </c>
      <c r="E21" s="12">
        <f t="shared" si="1"/>
        <v>-9.5</v>
      </c>
    </row>
    <row r="22" spans="1:15" x14ac:dyDescent="0.25">
      <c r="A22" s="20">
        <f t="shared" si="2"/>
        <v>0</v>
      </c>
      <c r="B22" s="12">
        <f t="shared" si="0"/>
        <v>-5</v>
      </c>
      <c r="D22" s="20">
        <f t="shared" si="3"/>
        <v>0</v>
      </c>
      <c r="E22" s="12">
        <f t="shared" si="1"/>
        <v>-8</v>
      </c>
    </row>
    <row r="23" spans="1:15" x14ac:dyDescent="0.25">
      <c r="A23" s="20">
        <f t="shared" si="2"/>
        <v>0.5</v>
      </c>
      <c r="B23" s="12">
        <f t="shared" si="0"/>
        <v>-5.5</v>
      </c>
      <c r="D23" s="20">
        <f t="shared" si="3"/>
        <v>0.5</v>
      </c>
      <c r="E23" s="12">
        <f t="shared" si="1"/>
        <v>-6.5</v>
      </c>
      <c r="O23" t="s">
        <v>32</v>
      </c>
    </row>
    <row r="24" spans="1:15" x14ac:dyDescent="0.25">
      <c r="A24" s="20">
        <f t="shared" si="2"/>
        <v>1</v>
      </c>
      <c r="B24" s="12">
        <f t="shared" si="0"/>
        <v>-6</v>
      </c>
      <c r="D24" s="20">
        <f t="shared" si="3"/>
        <v>1</v>
      </c>
      <c r="E24" s="12">
        <f t="shared" si="1"/>
        <v>-5</v>
      </c>
    </row>
    <row r="25" spans="1:15" x14ac:dyDescent="0.25">
      <c r="A25" s="20">
        <f t="shared" si="2"/>
        <v>1.5</v>
      </c>
      <c r="B25" s="12">
        <f t="shared" si="0"/>
        <v>-6.5</v>
      </c>
      <c r="D25" s="20">
        <f t="shared" si="3"/>
        <v>1.5</v>
      </c>
      <c r="E25" s="12">
        <f t="shared" si="1"/>
        <v>-3.5</v>
      </c>
    </row>
    <row r="26" spans="1:15" x14ac:dyDescent="0.25">
      <c r="A26" s="20">
        <f t="shared" si="2"/>
        <v>2</v>
      </c>
      <c r="B26" s="12">
        <f t="shared" si="0"/>
        <v>-7</v>
      </c>
      <c r="D26" s="20">
        <f t="shared" si="3"/>
        <v>2</v>
      </c>
      <c r="E26" s="12">
        <f t="shared" si="1"/>
        <v>-2</v>
      </c>
    </row>
    <row r="27" spans="1:15" x14ac:dyDescent="0.25">
      <c r="A27" s="20">
        <f t="shared" si="2"/>
        <v>2.5</v>
      </c>
      <c r="B27" s="12">
        <f t="shared" si="0"/>
        <v>-7.5</v>
      </c>
      <c r="D27" s="20">
        <f t="shared" si="3"/>
        <v>2.5</v>
      </c>
      <c r="E27" s="12">
        <f t="shared" si="1"/>
        <v>-0.5</v>
      </c>
    </row>
    <row r="28" spans="1:15" x14ac:dyDescent="0.25">
      <c r="A28" s="20">
        <f t="shared" si="2"/>
        <v>3</v>
      </c>
      <c r="B28" s="12">
        <f t="shared" si="0"/>
        <v>-8</v>
      </c>
      <c r="D28" s="20">
        <f t="shared" si="3"/>
        <v>3</v>
      </c>
      <c r="E28" s="12">
        <f t="shared" si="1"/>
        <v>1</v>
      </c>
    </row>
    <row r="29" spans="1:15" x14ac:dyDescent="0.25">
      <c r="A29" s="20">
        <f t="shared" si="2"/>
        <v>3.5</v>
      </c>
      <c r="B29" s="12">
        <f t="shared" si="0"/>
        <v>-8.5</v>
      </c>
      <c r="D29" s="20">
        <f t="shared" si="3"/>
        <v>3.5</v>
      </c>
      <c r="E29" s="12">
        <f t="shared" si="1"/>
        <v>2.5</v>
      </c>
    </row>
    <row r="30" spans="1:15" x14ac:dyDescent="0.25">
      <c r="A30" s="20">
        <f t="shared" si="2"/>
        <v>4</v>
      </c>
      <c r="B30" s="12">
        <f t="shared" si="0"/>
        <v>-9</v>
      </c>
      <c r="D30" s="20">
        <f t="shared" si="3"/>
        <v>4</v>
      </c>
      <c r="E30" s="12">
        <f t="shared" si="1"/>
        <v>4</v>
      </c>
    </row>
    <row r="31" spans="1:15" x14ac:dyDescent="0.25">
      <c r="A31" s="20">
        <f t="shared" si="2"/>
        <v>4.5</v>
      </c>
      <c r="B31" s="12">
        <f t="shared" si="0"/>
        <v>-9.5</v>
      </c>
      <c r="D31" s="20">
        <f t="shared" si="3"/>
        <v>4.5</v>
      </c>
      <c r="E31" s="12">
        <f t="shared" si="1"/>
        <v>5.5</v>
      </c>
    </row>
    <row r="32" spans="1:15" x14ac:dyDescent="0.25">
      <c r="A32" s="20">
        <f t="shared" si="2"/>
        <v>5</v>
      </c>
      <c r="B32" s="12">
        <f t="shared" si="0"/>
        <v>-10</v>
      </c>
      <c r="D32" s="20">
        <f t="shared" si="3"/>
        <v>5</v>
      </c>
      <c r="E32" s="12">
        <f t="shared" si="1"/>
        <v>7</v>
      </c>
    </row>
    <row r="33" spans="1:18" x14ac:dyDescent="0.25">
      <c r="A33" s="20">
        <f t="shared" si="2"/>
        <v>5.5</v>
      </c>
      <c r="B33" s="12">
        <f t="shared" si="0"/>
        <v>-10.5</v>
      </c>
      <c r="D33" s="20">
        <f t="shared" si="3"/>
        <v>5.5</v>
      </c>
      <c r="E33" s="12">
        <f t="shared" si="1"/>
        <v>8.5</v>
      </c>
    </row>
    <row r="34" spans="1:18" x14ac:dyDescent="0.25">
      <c r="A34" s="20">
        <f t="shared" si="2"/>
        <v>6</v>
      </c>
      <c r="B34" s="12">
        <f t="shared" si="0"/>
        <v>-11</v>
      </c>
      <c r="D34" s="20">
        <f t="shared" si="3"/>
        <v>6</v>
      </c>
      <c r="E34" s="12">
        <f t="shared" si="1"/>
        <v>10</v>
      </c>
    </row>
    <row r="35" spans="1:18" x14ac:dyDescent="0.25">
      <c r="A35" s="20">
        <f t="shared" si="2"/>
        <v>6.5</v>
      </c>
      <c r="B35" s="12">
        <f t="shared" si="0"/>
        <v>-11.5</v>
      </c>
      <c r="D35" s="20">
        <f t="shared" si="3"/>
        <v>6.5</v>
      </c>
      <c r="E35" s="12">
        <f t="shared" si="1"/>
        <v>11.5</v>
      </c>
    </row>
    <row r="36" spans="1:18" ht="17.399999999999999" x14ac:dyDescent="0.3">
      <c r="A36" s="20">
        <f t="shared" si="2"/>
        <v>7</v>
      </c>
      <c r="B36" s="12">
        <f t="shared" si="0"/>
        <v>-12</v>
      </c>
      <c r="D36" s="20">
        <f t="shared" si="3"/>
        <v>7</v>
      </c>
      <c r="E36" s="34">
        <f t="shared" si="1"/>
        <v>13</v>
      </c>
      <c r="F36" s="32"/>
      <c r="G36" s="32"/>
      <c r="H36" s="32"/>
      <c r="I36" s="8"/>
      <c r="J36" s="8"/>
      <c r="L36" s="32"/>
      <c r="M36" s="32"/>
      <c r="N36" s="32"/>
      <c r="O36" s="32"/>
      <c r="P36" s="32"/>
      <c r="Q36" s="8"/>
      <c r="R36" s="8"/>
    </row>
    <row r="37" spans="1:18" ht="17.399999999999999" x14ac:dyDescent="0.3">
      <c r="A37" s="20">
        <f t="shared" si="2"/>
        <v>7.5</v>
      </c>
      <c r="B37" s="12">
        <f t="shared" si="0"/>
        <v>-12.5</v>
      </c>
      <c r="D37" s="20">
        <f t="shared" si="3"/>
        <v>7.5</v>
      </c>
      <c r="E37" s="34">
        <f t="shared" si="1"/>
        <v>14.5</v>
      </c>
      <c r="F37" s="8"/>
      <c r="G37" s="32"/>
      <c r="H37" s="32"/>
      <c r="I37" s="8"/>
      <c r="J37" s="8"/>
      <c r="L37" s="32"/>
      <c r="M37" s="32"/>
      <c r="N37" s="8"/>
      <c r="O37" s="32"/>
      <c r="P37" s="32"/>
      <c r="Q37" s="8"/>
      <c r="R37" s="8"/>
    </row>
    <row r="38" spans="1:18" ht="17.399999999999999" x14ac:dyDescent="0.3">
      <c r="A38" s="20">
        <f t="shared" si="2"/>
        <v>8</v>
      </c>
      <c r="B38" s="12">
        <f t="shared" si="0"/>
        <v>-13</v>
      </c>
      <c r="D38" s="20">
        <f t="shared" si="3"/>
        <v>8</v>
      </c>
      <c r="E38" s="34">
        <f t="shared" si="1"/>
        <v>16</v>
      </c>
      <c r="F38" s="32"/>
      <c r="G38" s="32"/>
      <c r="H38" s="8"/>
      <c r="I38" s="8"/>
      <c r="J38" s="8"/>
      <c r="L38" s="32"/>
      <c r="M38" s="32"/>
      <c r="N38" s="32"/>
      <c r="O38" s="32"/>
      <c r="P38" s="8"/>
      <c r="Q38" s="8"/>
      <c r="R38" s="8"/>
    </row>
    <row r="39" spans="1:18" ht="17.399999999999999" x14ac:dyDescent="0.3">
      <c r="A39" s="20">
        <f t="shared" si="2"/>
        <v>8.5</v>
      </c>
      <c r="B39" s="12">
        <f t="shared" si="0"/>
        <v>-13.5</v>
      </c>
      <c r="D39" s="20">
        <f t="shared" si="3"/>
        <v>8.5</v>
      </c>
      <c r="E39" s="34">
        <f t="shared" si="1"/>
        <v>17.5</v>
      </c>
      <c r="F39" s="8"/>
      <c r="G39" s="8"/>
      <c r="H39" s="8"/>
      <c r="I39" s="32"/>
      <c r="J39" s="32"/>
      <c r="L39" s="8"/>
      <c r="M39" s="8"/>
      <c r="N39" s="8"/>
      <c r="O39" s="8"/>
      <c r="P39" s="8"/>
      <c r="Q39" s="32"/>
      <c r="R39" s="32"/>
    </row>
    <row r="40" spans="1:18" ht="17.399999999999999" x14ac:dyDescent="0.3">
      <c r="A40" s="20">
        <f t="shared" si="2"/>
        <v>9</v>
      </c>
      <c r="B40" s="12">
        <f t="shared" si="0"/>
        <v>-14</v>
      </c>
      <c r="D40" s="20">
        <f t="shared" si="3"/>
        <v>9</v>
      </c>
      <c r="E40" s="34">
        <f t="shared" si="1"/>
        <v>19</v>
      </c>
      <c r="F40" s="8"/>
      <c r="G40" s="8"/>
      <c r="H40" s="8"/>
      <c r="I40" s="32"/>
      <c r="J40" s="32"/>
      <c r="L40" s="32"/>
      <c r="M40" s="32"/>
      <c r="N40" s="8"/>
      <c r="O40" s="8"/>
      <c r="P40" s="8"/>
      <c r="Q40" s="32"/>
      <c r="R40" s="32"/>
    </row>
    <row r="41" spans="1:18" x14ac:dyDescent="0.25">
      <c r="A41" s="20">
        <f t="shared" si="2"/>
        <v>9.5</v>
      </c>
      <c r="B41" s="12">
        <f t="shared" si="0"/>
        <v>-14.5</v>
      </c>
      <c r="D41" s="20">
        <f t="shared" si="3"/>
        <v>9.5</v>
      </c>
      <c r="E41" s="34">
        <f t="shared" si="1"/>
        <v>20.5</v>
      </c>
      <c r="F41" s="8"/>
      <c r="G41" s="8"/>
      <c r="H41" s="8"/>
      <c r="I41" s="8"/>
      <c r="J41" s="8"/>
      <c r="L41" s="8"/>
      <c r="M41" s="8"/>
      <c r="N41" s="8"/>
      <c r="O41" s="8"/>
      <c r="P41" s="8"/>
      <c r="Q41" s="8"/>
      <c r="R41" s="8"/>
    </row>
    <row r="42" spans="1:18" x14ac:dyDescent="0.25">
      <c r="A42" s="20">
        <f t="shared" si="2"/>
        <v>10</v>
      </c>
      <c r="B42" s="12">
        <f t="shared" si="0"/>
        <v>-15</v>
      </c>
      <c r="D42" s="20">
        <f t="shared" si="3"/>
        <v>10</v>
      </c>
      <c r="E42" s="12">
        <f t="shared" si="1"/>
        <v>22</v>
      </c>
    </row>
    <row r="43" spans="1:18" ht="13.8" thickBot="1" x14ac:dyDescent="0.3">
      <c r="A43" s="21"/>
      <c r="B43" s="22"/>
      <c r="D43" s="21"/>
      <c r="E43" s="22"/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4"/>
  <sheetViews>
    <sheetView topLeftCell="A3" zoomScaleNormal="100" workbookViewId="0">
      <selection activeCell="M48" sqref="M48"/>
    </sheetView>
  </sheetViews>
  <sheetFormatPr baseColWidth="10" defaultColWidth="11.5546875" defaultRowHeight="11.4" x14ac:dyDescent="0.2"/>
  <cols>
    <col min="1" max="1" width="4.88671875" style="3" customWidth="1"/>
    <col min="2" max="2" width="9.44140625" style="3" customWidth="1"/>
    <col min="3" max="16384" width="11.5546875" style="3"/>
  </cols>
  <sheetData>
    <row r="1" spans="1:2" ht="15.6" x14ac:dyDescent="0.3">
      <c r="A1" s="1" t="s">
        <v>1</v>
      </c>
    </row>
    <row r="2" spans="1:2" ht="12" x14ac:dyDescent="0.25">
      <c r="A2" s="2"/>
    </row>
    <row r="3" spans="1:2" x14ac:dyDescent="0.2">
      <c r="A3" s="3" t="s">
        <v>0</v>
      </c>
      <c r="B3" s="3" t="s">
        <v>2</v>
      </c>
    </row>
    <row r="4" spans="1:2" x14ac:dyDescent="0.2">
      <c r="A4" s="3">
        <v>0</v>
      </c>
      <c r="B4" s="3">
        <f>A4*A4*A4*A4-13*A4*A4*A4+55*A4*A4-84*A4+36</f>
        <v>36</v>
      </c>
    </row>
    <row r="5" spans="1:2" x14ac:dyDescent="0.2">
      <c r="A5" s="3">
        <f>A4+0.1</f>
        <v>0.1</v>
      </c>
      <c r="B5" s="3">
        <f t="shared" ref="B5:B64" si="0">A5*A5*A5*A5-13*A5*A5*A5+55*A5*A5-84*A5+36</f>
        <v>28.1371</v>
      </c>
    </row>
    <row r="6" spans="1:2" x14ac:dyDescent="0.2">
      <c r="A6" s="3">
        <f t="shared" ref="A6:A64" si="1">A5+0.1</f>
        <v>0.2</v>
      </c>
      <c r="B6" s="3">
        <f t="shared" si="0"/>
        <v>21.297599999999999</v>
      </c>
    </row>
    <row r="7" spans="1:2" x14ac:dyDescent="0.2">
      <c r="A7" s="3">
        <f t="shared" si="1"/>
        <v>0.30000000000000004</v>
      </c>
      <c r="B7" s="3">
        <f t="shared" si="0"/>
        <v>15.4071</v>
      </c>
    </row>
    <row r="8" spans="1:2" x14ac:dyDescent="0.2">
      <c r="A8" s="3">
        <f t="shared" si="1"/>
        <v>0.4</v>
      </c>
      <c r="B8" s="3">
        <f t="shared" si="0"/>
        <v>10.393599999999999</v>
      </c>
    </row>
    <row r="9" spans="1:2" x14ac:dyDescent="0.2">
      <c r="A9" s="3">
        <f t="shared" si="1"/>
        <v>0.5</v>
      </c>
      <c r="B9" s="3">
        <f t="shared" si="0"/>
        <v>6.1875</v>
      </c>
    </row>
    <row r="10" spans="1:2" x14ac:dyDescent="0.2">
      <c r="A10" s="3">
        <f t="shared" si="1"/>
        <v>0.6</v>
      </c>
      <c r="B10" s="3">
        <f t="shared" si="0"/>
        <v>2.7216000000000022</v>
      </c>
    </row>
    <row r="11" spans="1:2" x14ac:dyDescent="0.2">
      <c r="A11" s="3">
        <f t="shared" si="1"/>
        <v>0.7</v>
      </c>
      <c r="B11" s="3">
        <f t="shared" si="0"/>
        <v>-6.8899999999999295E-2</v>
      </c>
    </row>
    <row r="12" spans="1:2" x14ac:dyDescent="0.2">
      <c r="A12" s="3">
        <f t="shared" si="1"/>
        <v>0.79999999999999993</v>
      </c>
      <c r="B12" s="3">
        <f t="shared" si="0"/>
        <v>-2.2463999999999942</v>
      </c>
    </row>
    <row r="13" spans="1:2" x14ac:dyDescent="0.2">
      <c r="A13" s="3">
        <f t="shared" si="1"/>
        <v>0.89999999999999991</v>
      </c>
      <c r="B13" s="3">
        <f t="shared" si="0"/>
        <v>-3.8708999999999989</v>
      </c>
    </row>
    <row r="14" spans="1:2" x14ac:dyDescent="0.2">
      <c r="A14" s="3">
        <f t="shared" si="1"/>
        <v>0.99999999999999989</v>
      </c>
      <c r="B14" s="3">
        <f t="shared" si="0"/>
        <v>-4.9999999999999929</v>
      </c>
    </row>
    <row r="15" spans="1:2" x14ac:dyDescent="0.2">
      <c r="A15" s="3">
        <f t="shared" si="1"/>
        <v>1.0999999999999999</v>
      </c>
      <c r="B15" s="3">
        <f t="shared" si="0"/>
        <v>-5.6889000000000038</v>
      </c>
    </row>
    <row r="16" spans="1:2" x14ac:dyDescent="0.2">
      <c r="A16" s="3">
        <f t="shared" si="1"/>
        <v>1.2</v>
      </c>
      <c r="B16" s="3">
        <f t="shared" si="0"/>
        <v>-5.990399999999994</v>
      </c>
    </row>
    <row r="17" spans="1:2" x14ac:dyDescent="0.2">
      <c r="A17" s="3">
        <f t="shared" si="1"/>
        <v>1.3</v>
      </c>
      <c r="B17" s="3">
        <f t="shared" si="0"/>
        <v>-5.954899999999995</v>
      </c>
    </row>
    <row r="18" spans="1:2" x14ac:dyDescent="0.2">
      <c r="A18" s="3">
        <f t="shared" si="1"/>
        <v>1.4000000000000001</v>
      </c>
      <c r="B18" s="3">
        <f t="shared" si="0"/>
        <v>-5.6303999999999945</v>
      </c>
    </row>
    <row r="19" spans="1:2" x14ac:dyDescent="0.2">
      <c r="A19" s="3">
        <f t="shared" si="1"/>
        <v>1.5000000000000002</v>
      </c>
      <c r="B19" s="3">
        <f t="shared" si="0"/>
        <v>-5.0624999999999858</v>
      </c>
    </row>
    <row r="20" spans="1:2" x14ac:dyDescent="0.2">
      <c r="A20" s="3">
        <f t="shared" si="1"/>
        <v>1.6000000000000003</v>
      </c>
      <c r="B20" s="3">
        <f t="shared" si="0"/>
        <v>-4.2944000000000244</v>
      </c>
    </row>
    <row r="21" spans="1:2" x14ac:dyDescent="0.2">
      <c r="A21" s="3">
        <f t="shared" si="1"/>
        <v>1.7000000000000004</v>
      </c>
      <c r="B21" s="3">
        <f t="shared" si="0"/>
        <v>-3.3669000000000011</v>
      </c>
    </row>
    <row r="22" spans="1:2" x14ac:dyDescent="0.2">
      <c r="A22" s="3">
        <f t="shared" si="1"/>
        <v>1.8000000000000005</v>
      </c>
      <c r="B22" s="3">
        <f t="shared" si="0"/>
        <v>-2.3183999999999969</v>
      </c>
    </row>
    <row r="23" spans="1:2" x14ac:dyDescent="0.2">
      <c r="A23" s="3">
        <f t="shared" si="1"/>
        <v>1.9000000000000006</v>
      </c>
      <c r="B23" s="3">
        <f t="shared" si="0"/>
        <v>-1.184899999999999</v>
      </c>
    </row>
    <row r="24" spans="1:2" x14ac:dyDescent="0.2">
      <c r="A24" s="3">
        <f t="shared" si="1"/>
        <v>2.0000000000000004</v>
      </c>
      <c r="B24" s="3">
        <f t="shared" si="0"/>
        <v>0</v>
      </c>
    </row>
    <row r="25" spans="1:2" x14ac:dyDescent="0.2">
      <c r="A25" s="3">
        <f t="shared" si="1"/>
        <v>2.1000000000000005</v>
      </c>
      <c r="B25" s="3">
        <f t="shared" si="0"/>
        <v>1.2051000000000158</v>
      </c>
    </row>
    <row r="26" spans="1:2" x14ac:dyDescent="0.2">
      <c r="A26" s="3">
        <f t="shared" si="1"/>
        <v>2.2000000000000006</v>
      </c>
      <c r="B26" s="3">
        <f t="shared" si="0"/>
        <v>2.4016000000000304</v>
      </c>
    </row>
    <row r="27" spans="1:2" x14ac:dyDescent="0.2">
      <c r="A27" s="3">
        <f t="shared" si="1"/>
        <v>2.3000000000000007</v>
      </c>
      <c r="B27" s="3">
        <f t="shared" si="0"/>
        <v>3.5631000000000768</v>
      </c>
    </row>
    <row r="28" spans="1:2" x14ac:dyDescent="0.2">
      <c r="A28" s="3">
        <f t="shared" si="1"/>
        <v>2.4000000000000008</v>
      </c>
      <c r="B28" s="3">
        <f t="shared" si="0"/>
        <v>4.665600000000012</v>
      </c>
    </row>
    <row r="29" spans="1:2" x14ac:dyDescent="0.2">
      <c r="A29" s="3">
        <f t="shared" si="1"/>
        <v>2.5000000000000009</v>
      </c>
      <c r="B29" s="3">
        <f t="shared" si="0"/>
        <v>5.6875</v>
      </c>
    </row>
    <row r="30" spans="1:2" x14ac:dyDescent="0.2">
      <c r="A30" s="3">
        <f t="shared" si="1"/>
        <v>2.600000000000001</v>
      </c>
      <c r="B30" s="3">
        <f t="shared" si="0"/>
        <v>6.6096000000000004</v>
      </c>
    </row>
    <row r="31" spans="1:2" x14ac:dyDescent="0.2">
      <c r="A31" s="3">
        <f t="shared" si="1"/>
        <v>2.7000000000000011</v>
      </c>
      <c r="B31" s="3">
        <f t="shared" si="0"/>
        <v>7.4150999999999669</v>
      </c>
    </row>
    <row r="32" spans="1:2" x14ac:dyDescent="0.2">
      <c r="A32" s="3">
        <f t="shared" si="1"/>
        <v>2.8000000000000012</v>
      </c>
      <c r="B32" s="3">
        <f t="shared" si="0"/>
        <v>8.0896000000000186</v>
      </c>
    </row>
    <row r="33" spans="1:2" x14ac:dyDescent="0.2">
      <c r="A33" s="3">
        <f t="shared" si="1"/>
        <v>2.9000000000000012</v>
      </c>
      <c r="B33" s="3">
        <f t="shared" si="0"/>
        <v>8.6210999999999558</v>
      </c>
    </row>
    <row r="34" spans="1:2" x14ac:dyDescent="0.2">
      <c r="A34" s="3">
        <f t="shared" si="1"/>
        <v>3.0000000000000013</v>
      </c>
      <c r="B34" s="3">
        <f t="shared" si="0"/>
        <v>9</v>
      </c>
    </row>
    <row r="35" spans="1:2" x14ac:dyDescent="0.2">
      <c r="A35" s="3">
        <f t="shared" si="1"/>
        <v>3.1000000000000014</v>
      </c>
      <c r="B35" s="3">
        <f t="shared" si="0"/>
        <v>9.2191000000000827</v>
      </c>
    </row>
    <row r="36" spans="1:2" x14ac:dyDescent="0.2">
      <c r="A36" s="3">
        <f t="shared" si="1"/>
        <v>3.2000000000000015</v>
      </c>
      <c r="B36" s="3">
        <f t="shared" si="0"/>
        <v>9.2735999999999308</v>
      </c>
    </row>
    <row r="37" spans="1:2" x14ac:dyDescent="0.2">
      <c r="A37" s="3">
        <f t="shared" si="1"/>
        <v>3.3000000000000016</v>
      </c>
      <c r="B37" s="3">
        <f t="shared" si="0"/>
        <v>9.1611000000000331</v>
      </c>
    </row>
    <row r="38" spans="1:2" x14ac:dyDescent="0.2">
      <c r="A38" s="3">
        <f t="shared" si="1"/>
        <v>3.4000000000000017</v>
      </c>
      <c r="B38" s="3">
        <f t="shared" si="0"/>
        <v>8.8816000000000486</v>
      </c>
    </row>
    <row r="39" spans="1:2" x14ac:dyDescent="0.2">
      <c r="A39" s="3">
        <f t="shared" si="1"/>
        <v>3.5000000000000018</v>
      </c>
      <c r="B39" s="3">
        <f t="shared" si="0"/>
        <v>8.4375000000000568</v>
      </c>
    </row>
    <row r="40" spans="1:2" x14ac:dyDescent="0.2">
      <c r="A40" s="3">
        <f t="shared" si="1"/>
        <v>3.6000000000000019</v>
      </c>
      <c r="B40" s="3">
        <f t="shared" si="0"/>
        <v>7.8335999999998762</v>
      </c>
    </row>
    <row r="41" spans="1:2" x14ac:dyDescent="0.2">
      <c r="A41" s="3">
        <f t="shared" si="1"/>
        <v>3.700000000000002</v>
      </c>
      <c r="B41" s="3">
        <f t="shared" si="0"/>
        <v>7.0771000000000868</v>
      </c>
    </row>
    <row r="42" spans="1:2" x14ac:dyDescent="0.2">
      <c r="A42" s="3">
        <f t="shared" si="1"/>
        <v>3.800000000000002</v>
      </c>
      <c r="B42" s="3">
        <f t="shared" si="0"/>
        <v>6.177599999999984</v>
      </c>
    </row>
    <row r="43" spans="1:2" x14ac:dyDescent="0.2">
      <c r="A43" s="3">
        <f t="shared" si="1"/>
        <v>3.9000000000000021</v>
      </c>
      <c r="B43" s="3">
        <f t="shared" si="0"/>
        <v>5.1470999999998526</v>
      </c>
    </row>
    <row r="44" spans="1:2" x14ac:dyDescent="0.2">
      <c r="A44" s="3">
        <f t="shared" si="1"/>
        <v>4.0000000000000018</v>
      </c>
      <c r="B44" s="3">
        <f t="shared" si="0"/>
        <v>3.9999999999999432</v>
      </c>
    </row>
    <row r="45" spans="1:2" x14ac:dyDescent="0.2">
      <c r="A45" s="3">
        <f t="shared" si="1"/>
        <v>4.1000000000000014</v>
      </c>
      <c r="B45" s="3">
        <f t="shared" si="0"/>
        <v>2.7531000000001313</v>
      </c>
    </row>
    <row r="46" spans="1:2" x14ac:dyDescent="0.2">
      <c r="A46" s="3">
        <f t="shared" si="1"/>
        <v>4.2000000000000011</v>
      </c>
      <c r="B46" s="3">
        <f t="shared" si="0"/>
        <v>1.4255999999999176</v>
      </c>
    </row>
    <row r="47" spans="1:2" x14ac:dyDescent="0.2">
      <c r="A47" s="3">
        <f t="shared" si="1"/>
        <v>4.3000000000000007</v>
      </c>
      <c r="B47" s="3">
        <f t="shared" si="0"/>
        <v>3.9100000000075852E-2</v>
      </c>
    </row>
    <row r="48" spans="1:2" x14ac:dyDescent="0.2">
      <c r="A48" s="3">
        <f t="shared" si="1"/>
        <v>4.4000000000000004</v>
      </c>
      <c r="B48" s="3">
        <f t="shared" si="0"/>
        <v>-1.3823999999999614</v>
      </c>
    </row>
    <row r="49" spans="1:2" x14ac:dyDescent="0.2">
      <c r="A49" s="3">
        <f t="shared" si="1"/>
        <v>4.5</v>
      </c>
      <c r="B49" s="3">
        <f t="shared" si="0"/>
        <v>-2.8125</v>
      </c>
    </row>
    <row r="50" spans="1:2" x14ac:dyDescent="0.2">
      <c r="A50" s="3">
        <f t="shared" si="1"/>
        <v>4.5999999999999996</v>
      </c>
      <c r="B50" s="3">
        <f t="shared" si="0"/>
        <v>-4.2224000000003343</v>
      </c>
    </row>
    <row r="51" spans="1:2" x14ac:dyDescent="0.2">
      <c r="A51" s="3">
        <f t="shared" si="1"/>
        <v>4.6999999999999993</v>
      </c>
      <c r="B51" s="3">
        <f t="shared" si="0"/>
        <v>-5.5809000000000424</v>
      </c>
    </row>
    <row r="52" spans="1:2" x14ac:dyDescent="0.2">
      <c r="A52" s="3">
        <f t="shared" si="1"/>
        <v>4.7999999999999989</v>
      </c>
      <c r="B52" s="3">
        <f t="shared" si="0"/>
        <v>-6.8544000000000551</v>
      </c>
    </row>
    <row r="53" spans="1:2" x14ac:dyDescent="0.2">
      <c r="A53" s="3">
        <f t="shared" si="1"/>
        <v>4.8999999999999986</v>
      </c>
      <c r="B53" s="3">
        <f t="shared" si="0"/>
        <v>-8.0069000000000869</v>
      </c>
    </row>
    <row r="54" spans="1:2" x14ac:dyDescent="0.2">
      <c r="A54" s="3">
        <f t="shared" si="1"/>
        <v>4.9999999999999982</v>
      </c>
      <c r="B54" s="3">
        <f t="shared" si="0"/>
        <v>-8.9999999999998295</v>
      </c>
    </row>
    <row r="55" spans="1:2" x14ac:dyDescent="0.2">
      <c r="A55" s="3">
        <f t="shared" si="1"/>
        <v>5.0999999999999979</v>
      </c>
      <c r="B55" s="3">
        <f t="shared" si="0"/>
        <v>-9.7929000000000883</v>
      </c>
    </row>
    <row r="56" spans="1:2" x14ac:dyDescent="0.2">
      <c r="A56" s="3">
        <f t="shared" si="1"/>
        <v>5.1999999999999975</v>
      </c>
      <c r="B56" s="3">
        <f t="shared" si="0"/>
        <v>-10.342399999999827</v>
      </c>
    </row>
    <row r="57" spans="1:2" x14ac:dyDescent="0.2">
      <c r="A57" s="3">
        <f t="shared" si="1"/>
        <v>5.2999999999999972</v>
      </c>
      <c r="B57" s="3">
        <f t="shared" si="0"/>
        <v>-10.602900000000034</v>
      </c>
    </row>
    <row r="58" spans="1:2" x14ac:dyDescent="0.2">
      <c r="A58" s="3">
        <f t="shared" si="1"/>
        <v>5.3999999999999968</v>
      </c>
      <c r="B58" s="3">
        <f t="shared" si="0"/>
        <v>-10.526400000000251</v>
      </c>
    </row>
    <row r="59" spans="1:2" x14ac:dyDescent="0.2">
      <c r="A59" s="3">
        <f t="shared" si="1"/>
        <v>5.4999999999999964</v>
      </c>
      <c r="B59" s="3">
        <f t="shared" si="0"/>
        <v>-10.062499999999943</v>
      </c>
    </row>
    <row r="60" spans="1:2" x14ac:dyDescent="0.2">
      <c r="A60" s="3">
        <f t="shared" si="1"/>
        <v>5.5999999999999961</v>
      </c>
      <c r="B60" s="3">
        <f t="shared" si="0"/>
        <v>-9.158400000000313</v>
      </c>
    </row>
    <row r="61" spans="1:2" x14ac:dyDescent="0.2">
      <c r="A61" s="3">
        <f t="shared" si="1"/>
        <v>5.6999999999999957</v>
      </c>
      <c r="B61" s="3">
        <f t="shared" si="0"/>
        <v>-7.758899999999926</v>
      </c>
    </row>
    <row r="62" spans="1:2" x14ac:dyDescent="0.2">
      <c r="A62" s="3">
        <f t="shared" si="1"/>
        <v>5.7999999999999954</v>
      </c>
      <c r="B62" s="3">
        <f t="shared" si="0"/>
        <v>-5.8063999999997122</v>
      </c>
    </row>
    <row r="63" spans="1:2" x14ac:dyDescent="0.2">
      <c r="A63" s="3">
        <f t="shared" si="1"/>
        <v>5.899999999999995</v>
      </c>
      <c r="B63" s="3">
        <f t="shared" si="0"/>
        <v>-3.2409000000003516</v>
      </c>
    </row>
    <row r="64" spans="1:2" x14ac:dyDescent="0.2">
      <c r="A64" s="3">
        <f t="shared" si="1"/>
        <v>5.9999999999999947</v>
      </c>
      <c r="B64" s="3">
        <f t="shared" si="0"/>
        <v>2.2737367544323206E-13</v>
      </c>
    </row>
    <row r="74" spans="1:4" ht="12" x14ac:dyDescent="0.25">
      <c r="A74" s="2"/>
      <c r="B74" s="2"/>
    </row>
    <row r="80" spans="1:4" ht="12" x14ac:dyDescent="0.25">
      <c r="C80" s="2"/>
      <c r="D80" s="2"/>
    </row>
    <row r="437" spans="3:3" ht="12" x14ac:dyDescent="0.25">
      <c r="C437" s="2"/>
    </row>
    <row r="529" spans="1:4" ht="12" x14ac:dyDescent="0.25">
      <c r="D529" s="2"/>
    </row>
    <row r="537" spans="1:4" ht="12" x14ac:dyDescent="0.25">
      <c r="A537" s="2"/>
      <c r="B537" s="2"/>
    </row>
    <row r="545" spans="3:3" ht="12" x14ac:dyDescent="0.25">
      <c r="C545" s="2"/>
    </row>
    <row r="603" spans="2:2" x14ac:dyDescent="0.2">
      <c r="B603" s="4"/>
    </row>
    <row r="604" spans="2:2" x14ac:dyDescent="0.2">
      <c r="B604" s="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Übung lin Fkt.</vt:lpstr>
      <vt:lpstr>Übung Schnitt</vt:lpstr>
      <vt:lpstr>Übung T(x)</vt:lpstr>
      <vt:lpstr>Lösung linFkt</vt:lpstr>
      <vt:lpstr>Loesung Schnitt</vt:lpstr>
      <vt:lpstr>Loesung T(x)=x^4-13x^3 etc</vt:lpstr>
    </vt:vector>
  </TitlesOfParts>
  <Company>KSPN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hh.huwiler</dc:creator>
  <cp:lastModifiedBy>Peter</cp:lastModifiedBy>
  <cp:lastPrinted>2018-02-05T11:46:19Z</cp:lastPrinted>
  <dcterms:created xsi:type="dcterms:W3CDTF">2002-04-08T15:09:37Z</dcterms:created>
  <dcterms:modified xsi:type="dcterms:W3CDTF">2019-02-02T12:49:11Z</dcterms:modified>
</cp:coreProperties>
</file>